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EDI\2_PROJETS REGIONAUX\21GEF0C330 - IYBA-SEED\3.2.Passation-contrats\3.2.5.Contrats - Sénégal\25-MR6378\2. DCE\"/>
    </mc:Choice>
  </mc:AlternateContent>
  <bookViews>
    <workbookView xWindow="0" yWindow="0" windowWidth="38400" windowHeight="16230"/>
  </bookViews>
  <sheets>
    <sheet name="Couts Détaillés Poste0" sheetId="22" r:id="rId1"/>
    <sheet name="Couts Détaillés Poste1" sheetId="15" r:id="rId2"/>
    <sheet name="Couts Détaillés Poste2" sheetId="19" r:id="rId3"/>
    <sheet name="Couts Détaillés Poste3" sheetId="20" r:id="rId4"/>
    <sheet name="SYNTHESE" sheetId="13" r:id="rId5"/>
  </sheets>
  <definedNames>
    <definedName name="_xlnm.Print_Area" localSheetId="0">'Couts Détaillés Poste0'!$A$1:$O$29</definedName>
    <definedName name="_xlnm.Print_Area" localSheetId="1">'Couts Détaillés Poste1'!$A$1:$O$29</definedName>
    <definedName name="_xlnm.Print_Area" localSheetId="2">'Couts Détaillés Poste2'!$A$1:$O$29</definedName>
    <definedName name="_xlnm.Print_Area" localSheetId="3">'Couts Détaillés Poste3'!$A$1:$O$29</definedName>
    <definedName name="_xlnm.Print_Area" localSheetId="4">SYNTHESE!$A$1:$L$28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20" l="1"/>
  <c r="I23" i="20" s="1"/>
  <c r="J23" i="20" s="1"/>
  <c r="G22" i="20"/>
  <c r="G21" i="20"/>
  <c r="G20" i="20"/>
  <c r="I20" i="20" s="1"/>
  <c r="J20" i="20" s="1"/>
  <c r="G19" i="20"/>
  <c r="I19" i="20" s="1"/>
  <c r="J19" i="20" s="1"/>
  <c r="G18" i="20"/>
  <c r="G17" i="20"/>
  <c r="G16" i="20"/>
  <c r="I16" i="20" s="1"/>
  <c r="J16" i="20" s="1"/>
  <c r="G15" i="20"/>
  <c r="I15" i="20" s="1"/>
  <c r="J15" i="20" s="1"/>
  <c r="G14" i="20"/>
  <c r="G27" i="20" s="1"/>
  <c r="F16" i="13" s="1"/>
  <c r="G23" i="19"/>
  <c r="I23" i="19" s="1"/>
  <c r="J23" i="19" s="1"/>
  <c r="G22" i="19"/>
  <c r="G21" i="19"/>
  <c r="G20" i="19"/>
  <c r="I20" i="19" s="1"/>
  <c r="J20" i="19" s="1"/>
  <c r="G19" i="19"/>
  <c r="I19" i="19" s="1"/>
  <c r="J19" i="19" s="1"/>
  <c r="G18" i="19"/>
  <c r="G17" i="19"/>
  <c r="G16" i="19"/>
  <c r="I16" i="19" s="1"/>
  <c r="J16" i="19" s="1"/>
  <c r="G15" i="19"/>
  <c r="I15" i="19" s="1"/>
  <c r="J15" i="19" s="1"/>
  <c r="G14" i="19"/>
  <c r="G27" i="19" s="1"/>
  <c r="F15" i="13" s="1"/>
  <c r="G23" i="15"/>
  <c r="I23" i="15" s="1"/>
  <c r="J23" i="15" s="1"/>
  <c r="G22" i="15"/>
  <c r="I22" i="15" s="1"/>
  <c r="G21" i="15"/>
  <c r="G20" i="15"/>
  <c r="G19" i="15"/>
  <c r="I19" i="15" s="1"/>
  <c r="J19" i="15" s="1"/>
  <c r="G18" i="15"/>
  <c r="I18" i="15" s="1"/>
  <c r="G17" i="15"/>
  <c r="G16" i="15"/>
  <c r="G15" i="15"/>
  <c r="I15" i="15" s="1"/>
  <c r="J15" i="15" s="1"/>
  <c r="G14" i="15"/>
  <c r="G27" i="15" s="1"/>
  <c r="F14" i="13" s="1"/>
  <c r="G15" i="22"/>
  <c r="G16" i="22"/>
  <c r="G17" i="22"/>
  <c r="G18" i="22"/>
  <c r="G19" i="22"/>
  <c r="G20" i="22"/>
  <c r="G21" i="22"/>
  <c r="G22" i="22"/>
  <c r="G23" i="22"/>
  <c r="G14" i="22"/>
  <c r="I14" i="22" s="1"/>
  <c r="I23" i="22" l="1"/>
  <c r="J23" i="22"/>
  <c r="I22" i="22"/>
  <c r="J22" i="22"/>
  <c r="I21" i="22"/>
  <c r="J21" i="22"/>
  <c r="I20" i="22"/>
  <c r="J20" i="22"/>
  <c r="I19" i="22"/>
  <c r="J19" i="22"/>
  <c r="I18" i="22"/>
  <c r="J18" i="22"/>
  <c r="I17" i="22"/>
  <c r="J17" i="22"/>
  <c r="I16" i="22"/>
  <c r="J16" i="22"/>
  <c r="I15" i="22"/>
  <c r="J15" i="22"/>
  <c r="I16" i="15"/>
  <c r="J16" i="15" s="1"/>
  <c r="I20" i="15"/>
  <c r="J20" i="15" s="1"/>
  <c r="I14" i="20"/>
  <c r="I18" i="20"/>
  <c r="J18" i="20" s="1"/>
  <c r="I22" i="20"/>
  <c r="J22" i="20" s="1"/>
  <c r="J14" i="20"/>
  <c r="I17" i="20"/>
  <c r="J17" i="20" s="1"/>
  <c r="I21" i="20"/>
  <c r="J21" i="20" s="1"/>
  <c r="I14" i="19"/>
  <c r="I18" i="19"/>
  <c r="J18" i="19" s="1"/>
  <c r="I22" i="19"/>
  <c r="J22" i="19" s="1"/>
  <c r="J14" i="19"/>
  <c r="I17" i="19"/>
  <c r="J17" i="19" s="1"/>
  <c r="I21" i="19"/>
  <c r="J21" i="19" s="1"/>
  <c r="I14" i="15"/>
  <c r="J14" i="15"/>
  <c r="I17" i="15"/>
  <c r="J17" i="15" s="1"/>
  <c r="J18" i="15"/>
  <c r="I21" i="15"/>
  <c r="J21" i="15" s="1"/>
  <c r="J22" i="15"/>
  <c r="J14" i="22"/>
  <c r="J27" i="20" l="1"/>
  <c r="H16" i="13" s="1"/>
  <c r="J27" i="19"/>
  <c r="H15" i="13" s="1"/>
  <c r="J27" i="15"/>
  <c r="H14" i="13" s="1"/>
  <c r="G27" i="22" l="1"/>
  <c r="J27" i="22"/>
  <c r="H13" i="13" s="1"/>
  <c r="F13" i="13" l="1"/>
  <c r="H17" i="13"/>
  <c r="F17" i="13" l="1"/>
</calcChain>
</file>

<file path=xl/sharedStrings.xml><?xml version="1.0" encoding="utf-8"?>
<sst xmlns="http://schemas.openxmlformats.org/spreadsheetml/2006/main" count="150" uniqueCount="43">
  <si>
    <t>NOM DU SOUMISSIONNAIRE :</t>
  </si>
  <si>
    <t>Le présent document est contractuel et engageant pour le soumissionnaire.</t>
  </si>
  <si>
    <r>
      <t xml:space="preserve">COÛT TOTAL  - </t>
    </r>
    <r>
      <rPr>
        <b/>
        <sz val="12"/>
        <color rgb="FFC00000"/>
        <rFont val="Century Gothic"/>
        <family val="2"/>
      </rPr>
      <t>NE PAS MODIFIER LES FORMULES, NI SUPPRIMER DES CELLULES</t>
    </r>
  </si>
  <si>
    <t>N°</t>
  </si>
  <si>
    <t xml:space="preserve">PROFILS/PRESTATIONS </t>
  </si>
  <si>
    <r>
      <t>UNIT</t>
    </r>
    <r>
      <rPr>
        <b/>
        <sz val="11"/>
        <color theme="0"/>
        <rFont val="Arial"/>
        <family val="2"/>
      </rPr>
      <t>É</t>
    </r>
  </si>
  <si>
    <t>VOLUME/QUANTITE</t>
  </si>
  <si>
    <t>COÛT TOTAL ESTIMATIF
(EN EUR HT)</t>
  </si>
  <si>
    <t>TAUX DE TVA APPLICABLE</t>
  </si>
  <si>
    <t xml:space="preserve">MONTANT TVA </t>
  </si>
  <si>
    <t>COÛT TOTAL ESTIMATIF
(EN EUR TTC)</t>
  </si>
  <si>
    <t>OBSERVATIONS EVENTUELLES</t>
  </si>
  <si>
    <t>COÛTS DIRECTS</t>
  </si>
  <si>
    <t>Autres coûts (détailler)</t>
  </si>
  <si>
    <t>COÛT TOTAL (EN EUR HT)</t>
  </si>
  <si>
    <t>COÛT TOTAL (EN EUR TTC)</t>
  </si>
  <si>
    <t>*</t>
  </si>
  <si>
    <t>Comprenant l’ensemble des frais associés et toutes les charges fiscales ou autres, frappant obligatoirement les prestations, et nécessaires à l'exécution des prestations.</t>
  </si>
  <si>
    <t>NE PAS MODIFIER LES FORMULES, NI SUPPRIMER DES CELLULES</t>
  </si>
  <si>
    <t>POSTE N°</t>
  </si>
  <si>
    <t>PRESTATION</t>
  </si>
  <si>
    <r>
      <t>NOMBRE UNITAIRE ESTIMATIF</t>
    </r>
    <r>
      <rPr>
        <b/>
        <sz val="16"/>
        <color rgb="FFC00000"/>
        <rFont val="Century Gothic"/>
        <family val="2"/>
      </rPr>
      <t>*</t>
    </r>
  </si>
  <si>
    <t>Forfait</t>
  </si>
  <si>
    <r>
      <t>COÜT TOTAL ESTIMATIF DU MARCH</t>
    </r>
    <r>
      <rPr>
        <b/>
        <sz val="11"/>
        <rFont val="Arial"/>
        <family val="2"/>
      </rPr>
      <t>É</t>
    </r>
  </si>
  <si>
    <t xml:space="preserve">Les volumes sont estimatifs et n'engagent en aucun cas le prescripteur. </t>
  </si>
  <si>
    <t>**</t>
  </si>
  <si>
    <t>Assistance Technique pour l’appui à l’innovation inclusive
 en faveur des femmes entrepreneures dans le secteur financier au Sénégal</t>
  </si>
  <si>
    <r>
      <rPr>
        <b/>
        <sz val="20"/>
        <color rgb="FF2F117D"/>
        <rFont val="Century Gothic"/>
        <family val="2"/>
      </rPr>
      <t xml:space="preserve">Assistance Technique pour l’appui à l’innovation inclusive
 en faveur des femmes entrepreneures dans le secteur financier au Sénégal
</t>
    </r>
    <r>
      <rPr>
        <b/>
        <sz val="14"/>
        <color theme="1"/>
        <rFont val="Century Gothic"/>
        <family val="2"/>
      </rPr>
      <t xml:space="preserve">
</t>
    </r>
    <r>
      <rPr>
        <b/>
        <sz val="20"/>
        <color theme="1"/>
        <rFont val="Century Gothic"/>
        <family val="2"/>
      </rPr>
      <t>SYNTHESE DE L'OFFRE FINANCIERE</t>
    </r>
  </si>
  <si>
    <t>Poste 0 : Démarrage et cadrage de la mission</t>
  </si>
  <si>
    <t>Poste 1 : Sensibilisation et formation des institutions financières à l’inclusion financière des femmes entrepreneures</t>
  </si>
  <si>
    <t>Poste 2 : Déploiement d’un accompagnement sur mesure pour la conception ou l’adaptation d’offres financières inclusives auprès des institutions financières sélectionnées</t>
  </si>
  <si>
    <t>Poste 3 : Production d’un toolkit de capitalisation sur l’accompagnement des institutions financières</t>
  </si>
  <si>
    <t>POSTE 0: Détails des couts - Démarrage et cadrage de la mission</t>
  </si>
  <si>
    <t xml:space="preserve">POSTE 1 : Détails des couts - "Sensibilisation et formation des institutions financières à l’inclusion financière des femmes entrepreneures" </t>
  </si>
  <si>
    <t>POSTE 2 : Détails des couts - "Déploiement d’un accompagnement sur mesure pour la conception ou l’adaptation d’offres financières inclusives auprès des institutions financières sélectionnées"</t>
  </si>
  <si>
    <t xml:space="preserve">POSTE 3 : Détails des couts - "Production d’un toolkit de capitalisation sur l’accompagnement des institutions financières" </t>
  </si>
  <si>
    <t>exemple: Jour</t>
  </si>
  <si>
    <t>Exemple: Consultant n°1</t>
  </si>
  <si>
    <t>Pour rappel, le classement des offres financières se fera sur la base du montant total estimatif pour les 12 mois du marché (en EUR TTC).</t>
  </si>
  <si>
    <t>Le présent document n'est pas contractuel et n'engage pas le pouvoir adjudicateur. 
Le "montant total estimatif pour les 12 mois de marché (en EUR TTC)" indiqué en bas de page permettra au pouvoir adjudicateur de comparer et classer les offres des soumissionnaires.</t>
  </si>
  <si>
    <r>
      <t>COÛT UNITAIRE (EUR HT)</t>
    </r>
    <r>
      <rPr>
        <b/>
        <sz val="11"/>
        <color rgb="FFFF0000"/>
        <rFont val="Century Gothic"/>
        <family val="2"/>
      </rPr>
      <t>*</t>
    </r>
  </si>
  <si>
    <t>Comprenant l’ensemble des frais associés et notamment la conception/ingénierie, les supports, l'animation, les frais de salle et de structure, les frais des intervenants (déplacement, restauration, hébergement…) ainsi que l’ensemble des frais associés et toutes les charges fiscales ou autres, frappant obligatoirement les prestations, et nécessaires à l'exécution des prestations.</t>
  </si>
  <si>
    <r>
      <t>COÛT TOTAL ESTIMATIF
(EN EUR HT)</t>
    </r>
    <r>
      <rPr>
        <b/>
        <sz val="12"/>
        <color rgb="FFFF0000"/>
        <rFont val="Century Gothic"/>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</si>
</sst>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7" x14ac:knownFonts="1">
    <font>
      <sz val="12"/>
      <color theme="1"/>
      <name val="Calibri"/>
      <family val="2"/>
    </font>
    <font>
      <sz val="12"/>
      <color theme="1"/>
      <name val="Calibri"/>
      <family val="2"/>
    </font>
    <font>
      <sz val="12"/>
      <color theme="1"/>
      <name val="Century Gothic"/>
      <family val="2"/>
    </font>
    <font>
      <b/>
      <sz val="18"/>
      <color rgb="FFC00000"/>
      <name val="Century Gothic"/>
      <family val="2"/>
    </font>
    <font>
      <b/>
      <sz val="12"/>
      <color indexed="56"/>
      <name val="Century Gothic"/>
      <family val="2"/>
    </font>
    <font>
      <sz val="12"/>
      <color indexed="16"/>
      <name val="Century Gothic"/>
      <family val="2"/>
    </font>
    <font>
      <b/>
      <sz val="12"/>
      <color rgb="FFC00000"/>
      <name val="Century Gothic"/>
      <family val="2"/>
    </font>
    <font>
      <sz val="11"/>
      <color rgb="FFC00000"/>
      <name val="Century Gothic"/>
      <family val="2"/>
    </font>
    <font>
      <b/>
      <sz val="11"/>
      <color rgb="FFC00000"/>
      <name val="Century Gothic"/>
      <family val="2"/>
    </font>
    <font>
      <b/>
      <sz val="12"/>
      <color theme="1"/>
      <name val="Century Gothic"/>
      <family val="2"/>
    </font>
    <font>
      <b/>
      <sz val="11"/>
      <color theme="0"/>
      <name val="Century Gothic"/>
      <family val="2"/>
    </font>
    <font>
      <b/>
      <sz val="11"/>
      <name val="Century Gothic"/>
      <family val="2"/>
    </font>
    <font>
      <sz val="11"/>
      <name val="Century Gothic"/>
      <family val="2"/>
    </font>
    <font>
      <sz val="12"/>
      <name val="Century Gothic"/>
      <family val="2"/>
    </font>
    <font>
      <b/>
      <sz val="12"/>
      <name val="Century Gothic"/>
      <family val="2"/>
    </font>
    <font>
      <b/>
      <sz val="16"/>
      <color rgb="FFC00000"/>
      <name val="Century Gothic"/>
      <family val="2"/>
    </font>
    <font>
      <sz val="10"/>
      <color theme="1"/>
      <name val="Century Gothic"/>
      <family val="2"/>
    </font>
    <font>
      <sz val="10"/>
      <name val="Century Gothic"/>
      <family val="2"/>
    </font>
    <font>
      <b/>
      <sz val="14"/>
      <color theme="1"/>
      <name val="Century Gothic"/>
      <family val="2"/>
    </font>
    <font>
      <b/>
      <sz val="20"/>
      <color rgb="FF2F117D"/>
      <name val="Century Gothic"/>
      <family val="2"/>
    </font>
    <font>
      <b/>
      <sz val="12"/>
      <color rgb="FF2F117D"/>
      <name val="Century Gothic"/>
      <family val="2"/>
    </font>
    <font>
      <b/>
      <i/>
      <sz val="11"/>
      <name val="Century Gothic"/>
      <family val="2"/>
    </font>
    <font>
      <b/>
      <sz val="11"/>
      <color rgb="FFFF0000"/>
      <name val="Century Gothic"/>
      <family val="2"/>
    </font>
    <font>
      <b/>
      <sz val="11"/>
      <color theme="0"/>
      <name val="Arial"/>
      <family val="2"/>
    </font>
    <font>
      <b/>
      <sz val="11"/>
      <name val="Arial"/>
      <family val="2"/>
    </font>
    <font>
      <b/>
      <sz val="20"/>
      <color theme="1"/>
      <name val="Century Gothic"/>
      <family val="2"/>
    </font>
    <font>
      <b/>
      <sz val="12"/>
      <color rgb="FFFF0000"/>
      <name val="Century Gothic"/>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2DCDB"/>
        <bgColor indexed="64"/>
      </patternFill>
    </fill>
    <fill>
      <patternFill patternType="solid">
        <fgColor theme="0" tint="-0.14999847407452621"/>
        <bgColor indexed="64"/>
      </patternFill>
    </fill>
    <fill>
      <patternFill patternType="solid">
        <fgColor rgb="FF2F117D"/>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indexed="64"/>
      </right>
      <top style="medium">
        <color auto="1"/>
      </top>
      <bottom style="thin">
        <color indexed="64"/>
      </bottom>
      <diagonal/>
    </border>
    <border>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style="medium">
        <color auto="1"/>
      </bottom>
      <diagonal/>
    </border>
    <border>
      <left/>
      <right/>
      <top style="medium">
        <color auto="1"/>
      </top>
      <bottom style="thin">
        <color indexed="64"/>
      </bottom>
      <diagonal/>
    </border>
    <border>
      <left style="medium">
        <color auto="1"/>
      </left>
      <right/>
      <top style="medium">
        <color auto="1"/>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11">
    <xf numFmtId="0" fontId="0" fillId="0" borderId="0" xfId="0"/>
    <xf numFmtId="0" fontId="2" fillId="0" borderId="0" xfId="0" applyFont="1"/>
    <xf numFmtId="0" fontId="4" fillId="0" borderId="0" xfId="0" applyFont="1" applyAlignment="1">
      <alignment vertical="center" wrapText="1"/>
    </xf>
    <xf numFmtId="0" fontId="5" fillId="0" borderId="0" xfId="0" applyFont="1" applyAlignment="1" applyProtection="1">
      <alignment vertical="center" wrapText="1"/>
      <protection locked="0"/>
    </xf>
    <xf numFmtId="0" fontId="4" fillId="0" borderId="0" xfId="0" applyFont="1" applyAlignment="1">
      <alignment horizontal="center" vertical="center" wrapText="1"/>
    </xf>
    <xf numFmtId="0" fontId="6" fillId="2" borderId="0" xfId="0" applyFont="1" applyFill="1" applyAlignment="1" applyProtection="1">
      <alignment vertical="top"/>
      <protection locked="0"/>
    </xf>
    <xf numFmtId="0" fontId="7" fillId="2" borderId="0" xfId="0" applyFont="1" applyFill="1" applyAlignment="1" applyProtection="1">
      <alignment vertical="center"/>
      <protection locked="0"/>
    </xf>
    <xf numFmtId="0" fontId="2" fillId="0" borderId="0" xfId="0" applyFont="1" applyAlignment="1">
      <alignment wrapText="1"/>
    </xf>
    <xf numFmtId="0" fontId="11" fillId="0" borderId="0" xfId="0" applyFont="1" applyAlignment="1">
      <alignment horizontal="center" vertical="center" wrapText="1"/>
    </xf>
    <xf numFmtId="10" fontId="12" fillId="0" borderId="0" xfId="2" applyNumberFormat="1" applyFont="1" applyFill="1" applyBorder="1" applyAlignment="1" applyProtection="1">
      <alignment horizontal="center" vertical="center"/>
      <protection locked="0"/>
    </xf>
    <xf numFmtId="0" fontId="9" fillId="0" borderId="0" xfId="0" applyFont="1" applyAlignment="1">
      <alignment vertical="center"/>
    </xf>
    <xf numFmtId="0" fontId="9" fillId="5" borderId="0" xfId="0" applyFont="1" applyFill="1" applyAlignment="1">
      <alignment vertical="center"/>
    </xf>
    <xf numFmtId="0" fontId="10" fillId="0" borderId="0" xfId="0" applyFont="1" applyAlignment="1">
      <alignment horizontal="center" vertical="center" wrapText="1"/>
    </xf>
    <xf numFmtId="164" fontId="12" fillId="0" borderId="0" xfId="0" applyNumberFormat="1" applyFont="1" applyAlignment="1">
      <alignment vertical="center" wrapText="1"/>
    </xf>
    <xf numFmtId="164" fontId="12" fillId="0" borderId="0" xfId="0" applyNumberFormat="1" applyFont="1" applyAlignment="1">
      <alignment horizontal="left" vertical="center" wrapText="1"/>
    </xf>
    <xf numFmtId="0" fontId="9" fillId="5" borderId="0" xfId="0" quotePrefix="1" applyFont="1" applyFill="1" applyAlignment="1">
      <alignment vertical="center"/>
    </xf>
    <xf numFmtId="0" fontId="2" fillId="0" borderId="0" xfId="0" applyFont="1" applyAlignment="1">
      <alignment vertical="top"/>
    </xf>
    <xf numFmtId="0" fontId="15" fillId="0" borderId="0" xfId="0" applyFont="1" applyAlignment="1">
      <alignment horizontal="right" vertical="top"/>
    </xf>
    <xf numFmtId="0" fontId="13" fillId="0" borderId="0" xfId="0" applyFont="1" applyAlignment="1" applyProtection="1">
      <alignment vertical="center"/>
      <protection locked="0"/>
    </xf>
    <xf numFmtId="0" fontId="2" fillId="0" borderId="0" xfId="0" applyFont="1" applyAlignment="1">
      <alignment vertical="top" wrapText="1"/>
    </xf>
    <xf numFmtId="0" fontId="3" fillId="0" borderId="0" xfId="0" applyFont="1" applyAlignment="1">
      <alignment vertical="top" wrapText="1"/>
    </xf>
    <xf numFmtId="9" fontId="12" fillId="3" borderId="9" xfId="2" applyFont="1" applyFill="1" applyBorder="1" applyAlignment="1">
      <alignment horizontal="center" vertical="center" wrapText="1"/>
    </xf>
    <xf numFmtId="164" fontId="11" fillId="0" borderId="9" xfId="0" applyNumberFormat="1" applyFont="1" applyBorder="1" applyAlignment="1">
      <alignment horizontal="left" vertical="center" wrapText="1"/>
    </xf>
    <xf numFmtId="164" fontId="11" fillId="0" borderId="13" xfId="0" applyNumberFormat="1" applyFont="1" applyBorder="1" applyAlignment="1">
      <alignment horizontal="left" vertical="center" wrapText="1"/>
    </xf>
    <xf numFmtId="0" fontId="11" fillId="4" borderId="12"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2" fillId="0" borderId="0" xfId="0" applyFont="1" applyAlignment="1">
      <alignment vertical="top" wrapText="1"/>
    </xf>
    <xf numFmtId="164" fontId="8" fillId="5" borderId="14" xfId="0" applyNumberFormat="1" applyFont="1" applyFill="1" applyBorder="1" applyAlignment="1">
      <alignment horizontal="left" vertical="center" wrapText="1"/>
    </xf>
    <xf numFmtId="0" fontId="16" fillId="0" borderId="0" xfId="0" applyFont="1" applyAlignment="1">
      <alignment wrapText="1"/>
    </xf>
    <xf numFmtId="0" fontId="7"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12" fillId="0" borderId="0" xfId="0" applyFont="1" applyAlignment="1">
      <alignment horizontal="left" wrapText="1"/>
    </xf>
    <xf numFmtId="0" fontId="16" fillId="0" borderId="0" xfId="0" applyFont="1" applyAlignment="1">
      <alignment horizontal="left"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9" fontId="12" fillId="3" borderId="1" xfId="2" applyFont="1" applyFill="1" applyBorder="1" applyAlignment="1">
      <alignment horizontal="center" vertical="center" wrapText="1"/>
    </xf>
    <xf numFmtId="164" fontId="11" fillId="0" borderId="1" xfId="0" applyNumberFormat="1" applyFont="1" applyBorder="1" applyAlignment="1">
      <alignment horizontal="left" vertical="center" wrapText="1"/>
    </xf>
    <xf numFmtId="164" fontId="11" fillId="0" borderId="5" xfId="0" applyNumberFormat="1" applyFont="1" applyBorder="1" applyAlignment="1">
      <alignment horizontal="left" vertical="center" wrapText="1"/>
    </xf>
    <xf numFmtId="0" fontId="15" fillId="0" borderId="0" xfId="0" applyFont="1" applyAlignment="1">
      <alignment horizontal="right" wrapText="1"/>
    </xf>
    <xf numFmtId="0" fontId="18" fillId="0" borderId="0" xfId="0" applyFont="1" applyAlignment="1">
      <alignment vertical="center" wrapText="1"/>
    </xf>
    <xf numFmtId="44" fontId="12" fillId="0" borderId="1" xfId="1" applyFont="1" applyFill="1" applyBorder="1" applyAlignment="1">
      <alignment horizontal="center" vertical="center" wrapText="1"/>
    </xf>
    <xf numFmtId="44" fontId="12" fillId="0" borderId="5" xfId="1"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164" fontId="8" fillId="0" borderId="0" xfId="0" applyNumberFormat="1" applyFont="1" applyAlignment="1">
      <alignment vertical="top" wrapText="1"/>
    </xf>
    <xf numFmtId="49" fontId="14" fillId="3" borderId="0" xfId="0" applyNumberFormat="1" applyFont="1" applyFill="1" applyAlignment="1">
      <alignment horizontal="center" vertical="center" wrapText="1"/>
    </xf>
    <xf numFmtId="0" fontId="11" fillId="0" borderId="0" xfId="0" applyFont="1" applyAlignment="1">
      <alignment horizontal="left" vertical="center" wrapText="1"/>
    </xf>
    <xf numFmtId="0" fontId="14" fillId="0" borderId="0" xfId="0" applyFont="1" applyAlignment="1">
      <alignment horizontal="center" wrapText="1"/>
    </xf>
    <xf numFmtId="0" fontId="21" fillId="0" borderId="0" xfId="0" applyFont="1" applyAlignment="1">
      <alignment horizontal="left" vertical="center" wrapText="1"/>
    </xf>
    <xf numFmtId="0" fontId="12" fillId="0" borderId="0" xfId="0" applyFont="1" applyAlignment="1">
      <alignment horizontal="center" vertical="center" wrapText="1"/>
    </xf>
    <xf numFmtId="164" fontId="11" fillId="0" borderId="0" xfId="0" applyNumberFormat="1" applyFont="1" applyAlignment="1">
      <alignment horizontal="left" vertical="center" wrapText="1"/>
    </xf>
    <xf numFmtId="0" fontId="12" fillId="0" borderId="0" xfId="0" applyFont="1" applyAlignment="1">
      <alignment horizontal="left" vertical="center" wrapText="1"/>
    </xf>
    <xf numFmtId="9" fontId="12" fillId="0" borderId="0" xfId="2" applyFont="1" applyFill="1" applyBorder="1" applyAlignment="1">
      <alignment horizontal="center" vertical="center" wrapText="1"/>
    </xf>
    <xf numFmtId="0" fontId="12" fillId="3" borderId="1" xfId="0" applyFont="1" applyFill="1" applyBorder="1" applyAlignment="1">
      <alignment horizontal="center" vertical="center" wrapText="1"/>
    </xf>
    <xf numFmtId="0" fontId="2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6" fillId="5" borderId="0" xfId="0" applyFont="1" applyFill="1" applyAlignment="1">
      <alignment vertical="center"/>
    </xf>
    <xf numFmtId="164" fontId="8" fillId="0" borderId="0" xfId="0" applyNumberFormat="1" applyFont="1" applyAlignment="1">
      <alignment horizontal="left" vertical="center" wrapText="1"/>
    </xf>
    <xf numFmtId="0" fontId="15" fillId="0" borderId="0" xfId="0" applyFont="1" applyAlignment="1">
      <alignment horizontal="right" vertical="top" wrapText="1"/>
    </xf>
    <xf numFmtId="0" fontId="21" fillId="3" borderId="9" xfId="0" applyFont="1" applyFill="1" applyBorder="1" applyAlignment="1">
      <alignment horizontal="left" vertical="center" wrapText="1"/>
    </xf>
    <xf numFmtId="0" fontId="12" fillId="3" borderId="9" xfId="0" applyFont="1" applyFill="1" applyBorder="1" applyAlignment="1">
      <alignment horizontal="center" vertical="center" wrapText="1"/>
    </xf>
    <xf numFmtId="0" fontId="11" fillId="0" borderId="1" xfId="0" applyFont="1" applyBorder="1" applyAlignment="1">
      <alignment horizontal="center" vertical="center" wrapText="1"/>
    </xf>
    <xf numFmtId="164" fontId="8" fillId="5" borderId="13" xfId="0" applyNumberFormat="1" applyFont="1" applyFill="1" applyBorder="1" applyAlignment="1">
      <alignment horizontal="left" vertical="center" wrapText="1"/>
    </xf>
    <xf numFmtId="164" fontId="8" fillId="5" borderId="9" xfId="0" applyNumberFormat="1" applyFont="1" applyFill="1" applyBorder="1" applyAlignment="1">
      <alignment horizontal="left" vertical="center" wrapText="1"/>
    </xf>
    <xf numFmtId="0" fontId="3" fillId="0" borderId="0" xfId="0" applyFont="1" applyAlignment="1">
      <alignment vertical="center" wrapText="1"/>
    </xf>
    <xf numFmtId="0" fontId="2" fillId="0" borderId="0" xfId="0" applyFont="1" applyAlignment="1">
      <alignment vertical="center"/>
    </xf>
    <xf numFmtId="0" fontId="11" fillId="6" borderId="20" xfId="0" applyFont="1" applyFill="1" applyBorder="1" applyAlignment="1">
      <alignment vertical="center" wrapText="1"/>
    </xf>
    <xf numFmtId="0" fontId="11" fillId="6" borderId="1" xfId="0" applyFont="1" applyFill="1" applyBorder="1" applyAlignment="1">
      <alignment vertical="center" wrapText="1"/>
    </xf>
    <xf numFmtId="0" fontId="15" fillId="0" borderId="0" xfId="0" applyFont="1" applyAlignment="1">
      <alignment horizontal="right" vertical="center"/>
    </xf>
    <xf numFmtId="0" fontId="17" fillId="0" borderId="0" xfId="0" applyFont="1" applyAlignment="1">
      <alignment horizontal="left" wrapText="1"/>
    </xf>
    <xf numFmtId="0" fontId="12" fillId="0" borderId="0" xfId="0" applyFont="1" applyAlignment="1">
      <alignment horizontal="left" wrapText="1"/>
    </xf>
    <xf numFmtId="0" fontId="12" fillId="3" borderId="4"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13" xfId="0" applyFont="1" applyFill="1" applyBorder="1" applyAlignment="1">
      <alignment horizontal="left" vertical="center" wrapText="1"/>
    </xf>
    <xf numFmtId="0" fontId="16" fillId="0" borderId="0" xfId="0" applyFont="1" applyAlignment="1">
      <alignment horizontal="left" wrapText="1"/>
    </xf>
    <xf numFmtId="0" fontId="16" fillId="0" borderId="0" xfId="0" applyFont="1" applyAlignment="1">
      <alignment horizontal="left" vertical="center" wrapText="1"/>
    </xf>
    <xf numFmtId="0" fontId="19" fillId="0" borderId="0" xfId="0" applyFont="1" applyAlignment="1">
      <alignment horizontal="center" vertical="center" wrapText="1"/>
    </xf>
    <xf numFmtId="0" fontId="18" fillId="0" borderId="0" xfId="0" applyFont="1" applyAlignment="1">
      <alignment horizontal="center" vertical="center" wrapText="1"/>
    </xf>
    <xf numFmtId="0" fontId="3" fillId="0" borderId="0" xfId="0" applyFont="1" applyAlignment="1">
      <alignment horizontal="center" vertical="center" wrapText="1"/>
    </xf>
    <xf numFmtId="49" fontId="14" fillId="3" borderId="21" xfId="0" applyNumberFormat="1" applyFont="1" applyFill="1" applyBorder="1" applyAlignment="1">
      <alignment horizontal="center" vertical="center" wrapText="1"/>
    </xf>
    <xf numFmtId="49" fontId="14" fillId="3" borderId="22" xfId="0" applyNumberFormat="1" applyFont="1" applyFill="1" applyBorder="1" applyAlignment="1">
      <alignment horizontal="center" vertical="center" wrapText="1"/>
    </xf>
    <xf numFmtId="49" fontId="14" fillId="3" borderId="23" xfId="0" applyNumberFormat="1"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22" fillId="6" borderId="6" xfId="0" applyFont="1" applyFill="1" applyBorder="1" applyAlignment="1">
      <alignment horizontal="left" vertical="center" wrapText="1"/>
    </xf>
    <xf numFmtId="0" fontId="22" fillId="6" borderId="18" xfId="0" applyFont="1" applyFill="1" applyBorder="1" applyAlignment="1">
      <alignment horizontal="left" vertical="center" wrapText="1"/>
    </xf>
    <xf numFmtId="0" fontId="22" fillId="6" borderId="19"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20" fillId="2" borderId="0" xfId="0" applyFont="1" applyFill="1" applyAlignment="1">
      <alignment horizontal="right" vertical="center" wrapText="1"/>
    </xf>
    <xf numFmtId="49" fontId="14" fillId="3" borderId="0" xfId="0" applyNumberFormat="1" applyFont="1" applyFill="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12" fillId="0" borderId="4" xfId="0" applyFont="1" applyBorder="1" applyAlignment="1">
      <alignment vertical="center" wrapText="1"/>
    </xf>
    <xf numFmtId="0" fontId="12" fillId="0" borderId="1" xfId="0" applyFont="1" applyBorder="1" applyAlignment="1">
      <alignment vertical="center" wrapText="1"/>
    </xf>
    <xf numFmtId="0" fontId="12" fillId="0" borderId="5" xfId="0" applyFont="1" applyBorder="1" applyAlignment="1">
      <alignment vertical="center" wrapText="1"/>
    </xf>
    <xf numFmtId="0" fontId="6" fillId="0" borderId="0" xfId="0" applyFont="1" applyAlignment="1">
      <alignment horizontal="left" vertical="top" wrapText="1"/>
    </xf>
    <xf numFmtId="164" fontId="8" fillId="0" borderId="0" xfId="0" applyNumberFormat="1" applyFont="1" applyAlignment="1">
      <alignment horizontal="left" vertical="center" wrapText="1"/>
    </xf>
    <xf numFmtId="0" fontId="11" fillId="6" borderId="12"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0" borderId="0" xfId="0" applyFont="1" applyAlignment="1">
      <alignment horizontal="center" vertical="center" wrapText="1"/>
    </xf>
    <xf numFmtId="0" fontId="12" fillId="0" borderId="0" xfId="0" applyFont="1" applyAlignment="1">
      <alignment vertical="center" wrapText="1"/>
    </xf>
    <xf numFmtId="0" fontId="11" fillId="3" borderId="1" xfId="0" applyFont="1" applyFill="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2F117D"/>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14593358" y="2319912"/>
          <a:ext cx="3932767" cy="546065"/>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9353550" y="11025476"/>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editAs="oneCell">
    <xdr:from>
      <xdr:col>0</xdr:col>
      <xdr:colOff>14112</xdr:colOff>
      <xdr:row>0</xdr:row>
      <xdr:rowOff>112889</xdr:rowOff>
    </xdr:from>
    <xdr:to>
      <xdr:col>2</xdr:col>
      <xdr:colOff>2168210</xdr:colOff>
      <xdr:row>1</xdr:row>
      <xdr:rowOff>1107218</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14097"/>
        </a:xfrm>
        <a:prstGeom prst="rect">
          <a:avLst/>
        </a:prstGeom>
      </xdr:spPr>
    </xdr:pic>
    <xdr:clientData/>
  </xdr:twoCellAnchor>
  <xdr:twoCellAnchor>
    <xdr:from>
      <xdr:col>7</xdr:col>
      <xdr:colOff>173182</xdr:colOff>
      <xdr:row>2</xdr:row>
      <xdr:rowOff>1016001</xdr:rowOff>
    </xdr:from>
    <xdr:to>
      <xdr:col>8</xdr:col>
      <xdr:colOff>943719</xdr:colOff>
      <xdr:row>4</xdr:row>
      <xdr:rowOff>70236</xdr:rowOff>
    </xdr:to>
    <xdr:sp macro="" textlink="">
      <xdr:nvSpPr>
        <xdr:cNvPr id="5" name="Rectangle 32">
          <a:extLst>
            <a:ext uri="{FF2B5EF4-FFF2-40B4-BE49-F238E27FC236}">
              <a16:creationId xmlns:a16="http://schemas.microsoft.com/office/drawing/2014/main" id="{00000000-0008-0000-0000-000005000000}"/>
            </a:ext>
          </a:extLst>
        </xdr:cNvPr>
        <xdr:cNvSpPr/>
      </xdr:nvSpPr>
      <xdr:spPr>
        <a:xfrm>
          <a:off x="9526732" y="2301876"/>
          <a:ext cx="2046887" cy="454410"/>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6096000" y="10925175"/>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4" name="Rectangle 3">
          <a:extLst>
            <a:ext uri="{FF2B5EF4-FFF2-40B4-BE49-F238E27FC236}">
              <a16:creationId xmlns:a16="http://schemas.microsoft.com/office/drawing/2014/main" id="{00000000-0008-0000-0100-000004000000}"/>
            </a:ext>
          </a:extLst>
        </xdr:cNvPr>
        <xdr:cNvSpPr/>
      </xdr:nvSpPr>
      <xdr:spPr>
        <a:xfrm>
          <a:off x="12710583" y="2545337"/>
          <a:ext cx="4318000" cy="545007"/>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5" name="Rectangle 4">
          <a:extLst>
            <a:ext uri="{FF2B5EF4-FFF2-40B4-BE49-F238E27FC236}">
              <a16:creationId xmlns:a16="http://schemas.microsoft.com/office/drawing/2014/main" id="{00000000-0008-0000-0100-000005000000}"/>
            </a:ext>
          </a:extLst>
        </xdr:cNvPr>
        <xdr:cNvSpPr/>
      </xdr:nvSpPr>
      <xdr:spPr>
        <a:xfrm>
          <a:off x="7668947" y="9942801"/>
          <a:ext cx="2919192" cy="581843"/>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7</xdr:col>
      <xdr:colOff>173182</xdr:colOff>
      <xdr:row>2</xdr:row>
      <xdr:rowOff>1016001</xdr:rowOff>
    </xdr:from>
    <xdr:to>
      <xdr:col>8</xdr:col>
      <xdr:colOff>943719</xdr:colOff>
      <xdr:row>4</xdr:row>
      <xdr:rowOff>70236</xdr:rowOff>
    </xdr:to>
    <xdr:sp macro="" textlink="">
      <xdr:nvSpPr>
        <xdr:cNvPr id="6" name="Rectangle 32">
          <a:extLst>
            <a:ext uri="{FF2B5EF4-FFF2-40B4-BE49-F238E27FC236}">
              <a16:creationId xmlns:a16="http://schemas.microsoft.com/office/drawing/2014/main" id="{00000000-0008-0000-0100-000006000000}"/>
            </a:ext>
          </a:extLst>
        </xdr:cNvPr>
        <xdr:cNvSpPr/>
      </xdr:nvSpPr>
      <xdr:spPr>
        <a:xfrm>
          <a:off x="7931727" y="2297546"/>
          <a:ext cx="2052083" cy="451235"/>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7" name="Rectangle 6">
          <a:extLst>
            <a:ext uri="{FF2B5EF4-FFF2-40B4-BE49-F238E27FC236}">
              <a16:creationId xmlns:a16="http://schemas.microsoft.com/office/drawing/2014/main" id="{00000000-0008-0000-0100-000007000000}"/>
            </a:ext>
          </a:extLst>
        </xdr:cNvPr>
        <xdr:cNvSpPr/>
      </xdr:nvSpPr>
      <xdr:spPr>
        <a:xfrm>
          <a:off x="6096000" y="10940143"/>
          <a:ext cx="1417413" cy="579370"/>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8" name="Rectangle 7">
          <a:extLst>
            <a:ext uri="{FF2B5EF4-FFF2-40B4-BE49-F238E27FC236}">
              <a16:creationId xmlns:a16="http://schemas.microsoft.com/office/drawing/2014/main" id="{00000000-0008-0000-0100-000008000000}"/>
            </a:ext>
          </a:extLst>
        </xdr:cNvPr>
        <xdr:cNvSpPr/>
      </xdr:nvSpPr>
      <xdr:spPr>
        <a:xfrm>
          <a:off x="9353550" y="11187401"/>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10" name="Rectangle 9">
          <a:extLst>
            <a:ext uri="{FF2B5EF4-FFF2-40B4-BE49-F238E27FC236}">
              <a16:creationId xmlns:a16="http://schemas.microsoft.com/office/drawing/2014/main" id="{00000000-0008-0000-0100-00000A000000}"/>
            </a:ext>
          </a:extLst>
        </xdr:cNvPr>
        <xdr:cNvSpPr/>
      </xdr:nvSpPr>
      <xdr:spPr>
        <a:xfrm>
          <a:off x="6096000" y="11087100"/>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editAs="oneCell">
    <xdr:from>
      <xdr:col>0</xdr:col>
      <xdr:colOff>14112</xdr:colOff>
      <xdr:row>0</xdr:row>
      <xdr:rowOff>112889</xdr:rowOff>
    </xdr:from>
    <xdr:to>
      <xdr:col>2</xdr:col>
      <xdr:colOff>2168210</xdr:colOff>
      <xdr:row>2</xdr:row>
      <xdr:rowOff>135668</xdr:rowOff>
    </xdr:to>
    <xdr:pic>
      <xdr:nvPicPr>
        <xdr:cNvPr id="12" name="Image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086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14593358" y="2319912"/>
          <a:ext cx="3932767" cy="546065"/>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3" name="Rectangle 2">
          <a:extLst>
            <a:ext uri="{FF2B5EF4-FFF2-40B4-BE49-F238E27FC236}">
              <a16:creationId xmlns:a16="http://schemas.microsoft.com/office/drawing/2014/main" id="{00000000-0008-0000-0200-000003000000}"/>
            </a:ext>
          </a:extLst>
        </xdr:cNvPr>
        <xdr:cNvSpPr/>
      </xdr:nvSpPr>
      <xdr:spPr>
        <a:xfrm>
          <a:off x="9353550" y="11025476"/>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7</xdr:col>
      <xdr:colOff>173182</xdr:colOff>
      <xdr:row>2</xdr:row>
      <xdr:rowOff>1016001</xdr:rowOff>
    </xdr:from>
    <xdr:to>
      <xdr:col>8</xdr:col>
      <xdr:colOff>943719</xdr:colOff>
      <xdr:row>4</xdr:row>
      <xdr:rowOff>70236</xdr:rowOff>
    </xdr:to>
    <xdr:sp macro="" textlink="">
      <xdr:nvSpPr>
        <xdr:cNvPr id="5" name="Rectangle 32">
          <a:extLst>
            <a:ext uri="{FF2B5EF4-FFF2-40B4-BE49-F238E27FC236}">
              <a16:creationId xmlns:a16="http://schemas.microsoft.com/office/drawing/2014/main" id="{00000000-0008-0000-0200-000005000000}"/>
            </a:ext>
          </a:extLst>
        </xdr:cNvPr>
        <xdr:cNvSpPr/>
      </xdr:nvSpPr>
      <xdr:spPr>
        <a:xfrm>
          <a:off x="9526732" y="2301876"/>
          <a:ext cx="2046887" cy="454410"/>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6" name="Rectangle 5">
          <a:extLst>
            <a:ext uri="{FF2B5EF4-FFF2-40B4-BE49-F238E27FC236}">
              <a16:creationId xmlns:a16="http://schemas.microsoft.com/office/drawing/2014/main" id="{00000000-0008-0000-0200-000006000000}"/>
            </a:ext>
          </a:extLst>
        </xdr:cNvPr>
        <xdr:cNvSpPr/>
      </xdr:nvSpPr>
      <xdr:spPr>
        <a:xfrm>
          <a:off x="6096000" y="10925175"/>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7" name="Rectangle 6">
          <a:extLst>
            <a:ext uri="{FF2B5EF4-FFF2-40B4-BE49-F238E27FC236}">
              <a16:creationId xmlns:a16="http://schemas.microsoft.com/office/drawing/2014/main" id="{00000000-0008-0000-0200-000007000000}"/>
            </a:ext>
          </a:extLst>
        </xdr:cNvPr>
        <xdr:cNvSpPr/>
      </xdr:nvSpPr>
      <xdr:spPr>
        <a:xfrm>
          <a:off x="9353550" y="11187401"/>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8" name="Rectangle 7">
          <a:extLst>
            <a:ext uri="{FF2B5EF4-FFF2-40B4-BE49-F238E27FC236}">
              <a16:creationId xmlns:a16="http://schemas.microsoft.com/office/drawing/2014/main" id="{00000000-0008-0000-0200-000008000000}"/>
            </a:ext>
          </a:extLst>
        </xdr:cNvPr>
        <xdr:cNvSpPr/>
      </xdr:nvSpPr>
      <xdr:spPr>
        <a:xfrm>
          <a:off x="6096000" y="11087100"/>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editAs="oneCell">
    <xdr:from>
      <xdr:col>0</xdr:col>
      <xdr:colOff>14112</xdr:colOff>
      <xdr:row>0</xdr:row>
      <xdr:rowOff>112889</xdr:rowOff>
    </xdr:from>
    <xdr:to>
      <xdr:col>2</xdr:col>
      <xdr:colOff>2168210</xdr:colOff>
      <xdr:row>2</xdr:row>
      <xdr:rowOff>135668</xdr:rowOff>
    </xdr:to>
    <xdr:pic>
      <xdr:nvPicPr>
        <xdr:cNvPr id="9" name="Image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086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2" name="Rectangle 1">
          <a:extLst>
            <a:ext uri="{FF2B5EF4-FFF2-40B4-BE49-F238E27FC236}">
              <a16:creationId xmlns:a16="http://schemas.microsoft.com/office/drawing/2014/main" id="{00000000-0008-0000-0300-000002000000}"/>
            </a:ext>
          </a:extLst>
        </xdr:cNvPr>
        <xdr:cNvSpPr/>
      </xdr:nvSpPr>
      <xdr:spPr>
        <a:xfrm>
          <a:off x="14593358" y="2319912"/>
          <a:ext cx="3932767" cy="546065"/>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3" name="Rectangle 2">
          <a:extLst>
            <a:ext uri="{FF2B5EF4-FFF2-40B4-BE49-F238E27FC236}">
              <a16:creationId xmlns:a16="http://schemas.microsoft.com/office/drawing/2014/main" id="{00000000-0008-0000-0300-000003000000}"/>
            </a:ext>
          </a:extLst>
        </xdr:cNvPr>
        <xdr:cNvSpPr/>
      </xdr:nvSpPr>
      <xdr:spPr>
        <a:xfrm>
          <a:off x="9353550" y="11025476"/>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7</xdr:col>
      <xdr:colOff>227611</xdr:colOff>
      <xdr:row>2</xdr:row>
      <xdr:rowOff>907144</xdr:rowOff>
    </xdr:from>
    <xdr:to>
      <xdr:col>8</xdr:col>
      <xdr:colOff>998148</xdr:colOff>
      <xdr:row>3</xdr:row>
      <xdr:rowOff>328772</xdr:rowOff>
    </xdr:to>
    <xdr:sp macro="" textlink="">
      <xdr:nvSpPr>
        <xdr:cNvPr id="5" name="Rectangle 32">
          <a:extLst>
            <a:ext uri="{FF2B5EF4-FFF2-40B4-BE49-F238E27FC236}">
              <a16:creationId xmlns:a16="http://schemas.microsoft.com/office/drawing/2014/main" id="{00000000-0008-0000-0300-000005000000}"/>
            </a:ext>
          </a:extLst>
        </xdr:cNvPr>
        <xdr:cNvSpPr/>
      </xdr:nvSpPr>
      <xdr:spPr>
        <a:xfrm>
          <a:off x="9589325" y="2349501"/>
          <a:ext cx="2049609" cy="455771"/>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6" name="Rectangle 5">
          <a:extLst>
            <a:ext uri="{FF2B5EF4-FFF2-40B4-BE49-F238E27FC236}">
              <a16:creationId xmlns:a16="http://schemas.microsoft.com/office/drawing/2014/main" id="{00000000-0008-0000-0300-000006000000}"/>
            </a:ext>
          </a:extLst>
        </xdr:cNvPr>
        <xdr:cNvSpPr/>
      </xdr:nvSpPr>
      <xdr:spPr>
        <a:xfrm>
          <a:off x="6096000" y="10925175"/>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7" name="Rectangle 6">
          <a:extLst>
            <a:ext uri="{FF2B5EF4-FFF2-40B4-BE49-F238E27FC236}">
              <a16:creationId xmlns:a16="http://schemas.microsoft.com/office/drawing/2014/main" id="{00000000-0008-0000-0300-000007000000}"/>
            </a:ext>
          </a:extLst>
        </xdr:cNvPr>
        <xdr:cNvSpPr/>
      </xdr:nvSpPr>
      <xdr:spPr>
        <a:xfrm>
          <a:off x="9353550" y="11187401"/>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8" name="Rectangle 7">
          <a:extLst>
            <a:ext uri="{FF2B5EF4-FFF2-40B4-BE49-F238E27FC236}">
              <a16:creationId xmlns:a16="http://schemas.microsoft.com/office/drawing/2014/main" id="{00000000-0008-0000-0300-000008000000}"/>
            </a:ext>
          </a:extLst>
        </xdr:cNvPr>
        <xdr:cNvSpPr/>
      </xdr:nvSpPr>
      <xdr:spPr>
        <a:xfrm>
          <a:off x="6096000" y="11087100"/>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editAs="oneCell">
    <xdr:from>
      <xdr:col>0</xdr:col>
      <xdr:colOff>14112</xdr:colOff>
      <xdr:row>0</xdr:row>
      <xdr:rowOff>112889</xdr:rowOff>
    </xdr:from>
    <xdr:to>
      <xdr:col>2</xdr:col>
      <xdr:colOff>2168210</xdr:colOff>
      <xdr:row>2</xdr:row>
      <xdr:rowOff>135668</xdr:rowOff>
    </xdr:to>
    <xdr:pic>
      <xdr:nvPicPr>
        <xdr:cNvPr id="9" name="Imag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0865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7</xdr:col>
      <xdr:colOff>802568</xdr:colOff>
      <xdr:row>17</xdr:row>
      <xdr:rowOff>125878</xdr:rowOff>
    </xdr:from>
    <xdr:to>
      <xdr:col>7</xdr:col>
      <xdr:colOff>1394479</xdr:colOff>
      <xdr:row>18</xdr:row>
      <xdr:rowOff>14065</xdr:rowOff>
    </xdr:to>
    <xdr:sp macro="" textlink="">
      <xdr:nvSpPr>
        <xdr:cNvPr id="8" name="Triangle isocèle 7">
          <a:extLst>
            <a:ext uri="{FF2B5EF4-FFF2-40B4-BE49-F238E27FC236}">
              <a16:creationId xmlns:a16="http://schemas.microsoft.com/office/drawing/2014/main" id="{00000000-0008-0000-0500-000008000000}"/>
            </a:ext>
          </a:extLst>
        </xdr:cNvPr>
        <xdr:cNvSpPr/>
      </xdr:nvSpPr>
      <xdr:spPr>
        <a:xfrm rot="10800000">
          <a:off x="12348023" y="9119787"/>
          <a:ext cx="591911" cy="350005"/>
        </a:xfrm>
        <a:prstGeom prst="triangle">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14110</xdr:colOff>
      <xdr:row>0</xdr:row>
      <xdr:rowOff>28222</xdr:rowOff>
    </xdr:from>
    <xdr:to>
      <xdr:col>2</xdr:col>
      <xdr:colOff>2038094</xdr:colOff>
      <xdr:row>1</xdr:row>
      <xdr:rowOff>987779</xdr:rowOff>
    </xdr:to>
    <xdr:pic>
      <xdr:nvPicPr>
        <xdr:cNvPr id="6" name="Imag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888" y="28222"/>
          <a:ext cx="2797605" cy="1432279"/>
        </a:xfrm>
        <a:prstGeom prst="rect">
          <a:avLst/>
        </a:prstGeom>
      </xdr:spPr>
    </xdr:pic>
    <xdr:clientData/>
  </xdr:twoCellAnchor>
  <xdr:twoCellAnchor>
    <xdr:from>
      <xdr:col>7</xdr:col>
      <xdr:colOff>134470</xdr:colOff>
      <xdr:row>2</xdr:row>
      <xdr:rowOff>483891</xdr:rowOff>
    </xdr:from>
    <xdr:to>
      <xdr:col>8</xdr:col>
      <xdr:colOff>425823</xdr:colOff>
      <xdr:row>4</xdr:row>
      <xdr:rowOff>46126</xdr:rowOff>
    </xdr:to>
    <xdr:sp macro="" textlink="">
      <xdr:nvSpPr>
        <xdr:cNvPr id="2" name="Rectangle 32">
          <a:extLst>
            <a:ext uri="{FF2B5EF4-FFF2-40B4-BE49-F238E27FC236}">
              <a16:creationId xmlns:a16="http://schemas.microsoft.com/office/drawing/2014/main" id="{00000000-0008-0000-0500-000002000000}"/>
            </a:ext>
          </a:extLst>
        </xdr:cNvPr>
        <xdr:cNvSpPr/>
      </xdr:nvSpPr>
      <xdr:spPr>
        <a:xfrm>
          <a:off x="10275794" y="2624215"/>
          <a:ext cx="2398058" cy="447499"/>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8</xdr:col>
      <xdr:colOff>582706</xdr:colOff>
      <xdr:row>3</xdr:row>
      <xdr:rowOff>11206</xdr:rowOff>
    </xdr:from>
    <xdr:to>
      <xdr:col>12</xdr:col>
      <xdr:colOff>44006</xdr:colOff>
      <xdr:row>5</xdr:row>
      <xdr:rowOff>82542</xdr:rowOff>
    </xdr:to>
    <xdr:sp macro="" textlink="">
      <xdr:nvSpPr>
        <xdr:cNvPr id="5" name="Rectangle 4">
          <a:extLst>
            <a:ext uri="{FF2B5EF4-FFF2-40B4-BE49-F238E27FC236}">
              <a16:creationId xmlns:a16="http://schemas.microsoft.com/office/drawing/2014/main" id="{00000000-0008-0000-0500-000005000000}"/>
            </a:ext>
          </a:extLst>
        </xdr:cNvPr>
        <xdr:cNvSpPr/>
      </xdr:nvSpPr>
      <xdr:spPr>
        <a:xfrm>
          <a:off x="12830735" y="2465294"/>
          <a:ext cx="3943653" cy="541983"/>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T29"/>
  <sheetViews>
    <sheetView showGridLines="0" tabSelected="1" showRuler="0" zoomScale="70" zoomScaleNormal="70" zoomScaleSheetLayoutView="25" zoomScalePageLayoutView="70" workbookViewId="0">
      <selection activeCell="F12" sqref="F12"/>
    </sheetView>
  </sheetViews>
  <sheetFormatPr baseColWidth="10" defaultColWidth="10.625" defaultRowHeight="17.25" x14ac:dyDescent="0.3"/>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x14ac:dyDescent="0.3"/>
    <row r="2" spans="1:20" ht="89.25" customHeight="1" x14ac:dyDescent="0.3">
      <c r="A2" s="81" t="s">
        <v>26</v>
      </c>
      <c r="B2" s="82"/>
      <c r="C2" s="82"/>
      <c r="D2" s="82"/>
      <c r="E2" s="82"/>
      <c r="F2" s="82"/>
      <c r="G2" s="82"/>
      <c r="H2" s="82"/>
      <c r="I2" s="82"/>
      <c r="J2" s="82"/>
      <c r="K2" s="82"/>
      <c r="L2" s="82"/>
      <c r="M2" s="82"/>
      <c r="N2" s="82"/>
      <c r="O2" s="82"/>
      <c r="P2" s="39"/>
      <c r="Q2" s="39"/>
      <c r="R2" s="39"/>
    </row>
    <row r="3" spans="1:20" s="67" customFormat="1" ht="81" customHeight="1" x14ac:dyDescent="0.25">
      <c r="A3" s="83" t="s">
        <v>32</v>
      </c>
      <c r="B3" s="83"/>
      <c r="C3" s="83"/>
      <c r="D3" s="83"/>
      <c r="E3" s="83"/>
      <c r="F3" s="83"/>
      <c r="G3" s="83"/>
      <c r="H3" s="83"/>
      <c r="I3" s="83"/>
      <c r="J3" s="83"/>
      <c r="K3" s="83"/>
      <c r="L3" s="83"/>
      <c r="M3" s="83"/>
      <c r="N3" s="83"/>
      <c r="O3" s="83"/>
      <c r="P3" s="66"/>
      <c r="Q3" s="66"/>
      <c r="R3" s="66"/>
    </row>
    <row r="4" spans="1:20" ht="29.45" customHeight="1" x14ac:dyDescent="0.3">
      <c r="B4" s="96" t="s">
        <v>0</v>
      </c>
      <c r="C4" s="96"/>
      <c r="D4" s="96"/>
      <c r="E4" s="84"/>
      <c r="F4" s="85"/>
      <c r="G4" s="86"/>
      <c r="H4" s="2"/>
      <c r="I4" s="2"/>
      <c r="J4" s="2"/>
      <c r="K4" s="2"/>
      <c r="L4" s="2"/>
      <c r="M4" s="2"/>
      <c r="N4" s="2"/>
      <c r="O4" s="2"/>
      <c r="P4" s="2"/>
      <c r="Q4" s="3"/>
    </row>
    <row r="5" spans="1:20" ht="7.5" customHeight="1" x14ac:dyDescent="0.3">
      <c r="B5" s="4"/>
      <c r="C5" s="4"/>
      <c r="D5" s="4"/>
      <c r="E5" s="4"/>
      <c r="F5" s="4"/>
      <c r="G5" s="4"/>
      <c r="H5" s="4"/>
      <c r="I5" s="4"/>
      <c r="J5" s="4"/>
      <c r="K5" s="4"/>
      <c r="L5" s="4"/>
      <c r="M5" s="4"/>
      <c r="N5" s="3"/>
      <c r="O5" s="3"/>
      <c r="P5" s="3"/>
      <c r="Q5" s="3"/>
    </row>
    <row r="6" spans="1:20" ht="15" customHeight="1" x14ac:dyDescent="0.3">
      <c r="C6" s="6"/>
      <c r="D6" s="6"/>
      <c r="E6" s="6"/>
      <c r="F6" s="6"/>
      <c r="G6" s="6"/>
      <c r="H6" s="6"/>
      <c r="I6" s="6"/>
      <c r="J6" s="6"/>
      <c r="K6" s="2"/>
      <c r="L6" s="2"/>
      <c r="M6" s="6"/>
      <c r="N6" s="6"/>
      <c r="O6" s="6"/>
      <c r="P6" s="30"/>
      <c r="Q6" s="3"/>
    </row>
    <row r="7" spans="1:20" ht="27" customHeight="1" x14ac:dyDescent="0.3">
      <c r="C7" s="6"/>
      <c r="D7" s="6"/>
      <c r="E7" s="6"/>
      <c r="F7" s="6"/>
      <c r="G7" s="6"/>
      <c r="H7" s="6"/>
      <c r="I7" s="6"/>
      <c r="J7" s="6"/>
      <c r="K7" s="29"/>
      <c r="L7" s="30"/>
      <c r="M7" s="6"/>
      <c r="N7" s="6"/>
      <c r="O7" s="6"/>
      <c r="P7" s="30"/>
      <c r="Q7" s="3"/>
    </row>
    <row r="8" spans="1:20" ht="7.5" customHeight="1" x14ac:dyDescent="0.3">
      <c r="C8" s="6"/>
      <c r="D8" s="6"/>
      <c r="E8" s="6"/>
      <c r="F8" s="6"/>
      <c r="G8" s="6"/>
      <c r="H8" s="6"/>
      <c r="I8" s="6"/>
      <c r="J8" s="6"/>
      <c r="K8" s="6"/>
      <c r="L8" s="6"/>
      <c r="M8" s="6"/>
      <c r="N8" s="6"/>
      <c r="O8" s="6"/>
      <c r="P8" s="30"/>
      <c r="Q8" s="3"/>
    </row>
    <row r="9" spans="1:20" ht="24.95" customHeight="1" x14ac:dyDescent="0.3">
      <c r="B9" s="5" t="s">
        <v>1</v>
      </c>
      <c r="C9" s="6"/>
      <c r="D9" s="6"/>
      <c r="E9" s="6"/>
      <c r="F9" s="6"/>
      <c r="G9" s="6"/>
      <c r="H9" s="6"/>
      <c r="I9" s="6"/>
      <c r="J9" s="6"/>
      <c r="K9" s="6"/>
      <c r="L9" s="6"/>
      <c r="M9" s="6"/>
      <c r="N9" s="6"/>
      <c r="O9" s="6"/>
      <c r="P9" s="30"/>
      <c r="Q9" s="3"/>
    </row>
    <row r="10" spans="1:20" ht="29.45" customHeight="1" x14ac:dyDescent="0.3">
      <c r="B10" s="11" t="s">
        <v>2</v>
      </c>
      <c r="C10" s="11"/>
      <c r="D10" s="11"/>
      <c r="E10" s="11"/>
      <c r="F10" s="11"/>
      <c r="G10" s="11"/>
      <c r="H10" s="11"/>
      <c r="I10" s="11"/>
      <c r="J10" s="11"/>
      <c r="K10" s="11"/>
      <c r="L10" s="11"/>
      <c r="M10" s="15"/>
      <c r="N10" s="11"/>
      <c r="O10" s="11"/>
      <c r="P10" s="10"/>
      <c r="Q10" s="10"/>
      <c r="R10" s="11"/>
      <c r="S10" s="10"/>
      <c r="T10" s="10"/>
    </row>
    <row r="11" spans="1:20" ht="15.95" customHeight="1" thickBot="1" x14ac:dyDescent="0.35"/>
    <row r="12" spans="1:20" ht="65.25" customHeight="1" thickBot="1" x14ac:dyDescent="0.35">
      <c r="B12" s="43" t="s">
        <v>3</v>
      </c>
      <c r="C12" s="44" t="s">
        <v>4</v>
      </c>
      <c r="D12" s="44" t="s">
        <v>5</v>
      </c>
      <c r="E12" s="44" t="s">
        <v>6</v>
      </c>
      <c r="F12" s="44" t="s">
        <v>40</v>
      </c>
      <c r="G12" s="45" t="s">
        <v>7</v>
      </c>
      <c r="H12" s="44" t="s">
        <v>8</v>
      </c>
      <c r="I12" s="44" t="s">
        <v>9</v>
      </c>
      <c r="J12" s="45" t="s">
        <v>10</v>
      </c>
      <c r="L12" s="87" t="s">
        <v>11</v>
      </c>
      <c r="M12" s="88"/>
      <c r="N12" s="88"/>
      <c r="O12" s="89"/>
    </row>
    <row r="13" spans="1:20" ht="33" customHeight="1" x14ac:dyDescent="0.3">
      <c r="B13" s="90" t="s">
        <v>12</v>
      </c>
      <c r="C13" s="91"/>
      <c r="D13" s="91"/>
      <c r="E13" s="91"/>
      <c r="F13" s="91"/>
      <c r="G13" s="91"/>
      <c r="H13" s="91"/>
      <c r="I13" s="91"/>
      <c r="J13" s="92"/>
      <c r="L13" s="93"/>
      <c r="M13" s="94"/>
      <c r="N13" s="94"/>
      <c r="O13" s="95"/>
    </row>
    <row r="14" spans="1:20" ht="44.25" customHeight="1" x14ac:dyDescent="0.3">
      <c r="B14" s="25">
        <v>1</v>
      </c>
      <c r="C14" s="110" t="s">
        <v>37</v>
      </c>
      <c r="D14" s="57" t="s">
        <v>36</v>
      </c>
      <c r="E14" s="55"/>
      <c r="F14" s="55"/>
      <c r="G14" s="36">
        <f>F14*E14</f>
        <v>0</v>
      </c>
      <c r="H14" s="35"/>
      <c r="I14" s="36">
        <f>+G14*H14</f>
        <v>0</v>
      </c>
      <c r="J14" s="37">
        <f>+G14+I14</f>
        <v>0</v>
      </c>
      <c r="L14" s="73"/>
      <c r="M14" s="74"/>
      <c r="N14" s="74"/>
      <c r="O14" s="75"/>
    </row>
    <row r="15" spans="1:20" ht="40.5" customHeight="1" x14ac:dyDescent="0.3">
      <c r="B15" s="25">
        <v>2</v>
      </c>
      <c r="C15" s="56" t="s">
        <v>13</v>
      </c>
      <c r="D15" s="57"/>
      <c r="E15" s="55"/>
      <c r="F15" s="55"/>
      <c r="G15" s="36">
        <f t="shared" ref="G15:G23" si="0">F15*E15</f>
        <v>0</v>
      </c>
      <c r="H15" s="35"/>
      <c r="I15" s="36">
        <f t="shared" ref="I15:I23" si="1">+G15*H15</f>
        <v>0</v>
      </c>
      <c r="J15" s="37">
        <f t="shared" ref="J15:J23" si="2">+G15+I15</f>
        <v>0</v>
      </c>
      <c r="L15" s="73"/>
      <c r="M15" s="74"/>
      <c r="N15" s="74"/>
      <c r="O15" s="75"/>
    </row>
    <row r="16" spans="1:20" ht="40.5" customHeight="1" x14ac:dyDescent="0.3">
      <c r="B16" s="25">
        <v>3</v>
      </c>
      <c r="C16" s="56" t="s">
        <v>13</v>
      </c>
      <c r="D16" s="57"/>
      <c r="E16" s="55"/>
      <c r="F16" s="55"/>
      <c r="G16" s="36">
        <f t="shared" si="0"/>
        <v>0</v>
      </c>
      <c r="H16" s="35"/>
      <c r="I16" s="36">
        <f t="shared" si="1"/>
        <v>0</v>
      </c>
      <c r="J16" s="37">
        <f t="shared" si="2"/>
        <v>0</v>
      </c>
      <c r="L16" s="73"/>
      <c r="M16" s="74"/>
      <c r="N16" s="74"/>
      <c r="O16" s="75"/>
    </row>
    <row r="17" spans="2:17" ht="40.5" customHeight="1" x14ac:dyDescent="0.3">
      <c r="B17" s="25">
        <v>4</v>
      </c>
      <c r="C17" s="56" t="s">
        <v>13</v>
      </c>
      <c r="D17" s="56"/>
      <c r="E17" s="55"/>
      <c r="F17" s="55"/>
      <c r="G17" s="36">
        <f t="shared" si="0"/>
        <v>0</v>
      </c>
      <c r="H17" s="35"/>
      <c r="I17" s="36">
        <f t="shared" si="1"/>
        <v>0</v>
      </c>
      <c r="J17" s="37">
        <f t="shared" si="2"/>
        <v>0</v>
      </c>
      <c r="L17" s="73"/>
      <c r="M17" s="74"/>
      <c r="N17" s="74"/>
      <c r="O17" s="75"/>
    </row>
    <row r="18" spans="2:17" ht="40.5" customHeight="1" x14ac:dyDescent="0.3">
      <c r="B18" s="25">
        <v>5</v>
      </c>
      <c r="C18" s="56" t="s">
        <v>13</v>
      </c>
      <c r="D18" s="56"/>
      <c r="E18" s="55"/>
      <c r="F18" s="55"/>
      <c r="G18" s="36">
        <f t="shared" si="0"/>
        <v>0</v>
      </c>
      <c r="H18" s="35"/>
      <c r="I18" s="36">
        <f t="shared" si="1"/>
        <v>0</v>
      </c>
      <c r="J18" s="37">
        <f t="shared" si="2"/>
        <v>0</v>
      </c>
      <c r="L18" s="73"/>
      <c r="M18" s="74"/>
      <c r="N18" s="74"/>
      <c r="O18" s="75"/>
    </row>
    <row r="19" spans="2:17" ht="40.5" customHeight="1" x14ac:dyDescent="0.3">
      <c r="B19" s="25">
        <v>6</v>
      </c>
      <c r="C19" s="56" t="s">
        <v>13</v>
      </c>
      <c r="D19" s="56"/>
      <c r="E19" s="55"/>
      <c r="F19" s="55"/>
      <c r="G19" s="36">
        <f t="shared" si="0"/>
        <v>0</v>
      </c>
      <c r="H19" s="35"/>
      <c r="I19" s="36">
        <f t="shared" si="1"/>
        <v>0</v>
      </c>
      <c r="J19" s="37">
        <f t="shared" si="2"/>
        <v>0</v>
      </c>
      <c r="L19" s="73"/>
      <c r="M19" s="74"/>
      <c r="N19" s="74"/>
      <c r="O19" s="75"/>
    </row>
    <row r="20" spans="2:17" ht="40.5" customHeight="1" x14ac:dyDescent="0.3">
      <c r="B20" s="25">
        <v>7</v>
      </c>
      <c r="C20" s="56" t="s">
        <v>13</v>
      </c>
      <c r="D20" s="56"/>
      <c r="E20" s="55"/>
      <c r="F20" s="55"/>
      <c r="G20" s="36">
        <f t="shared" si="0"/>
        <v>0</v>
      </c>
      <c r="H20" s="35"/>
      <c r="I20" s="36">
        <f t="shared" si="1"/>
        <v>0</v>
      </c>
      <c r="J20" s="37">
        <f t="shared" si="2"/>
        <v>0</v>
      </c>
      <c r="L20" s="73"/>
      <c r="M20" s="74"/>
      <c r="N20" s="74"/>
      <c r="O20" s="75"/>
    </row>
    <row r="21" spans="2:17" ht="40.5" customHeight="1" x14ac:dyDescent="0.3">
      <c r="B21" s="25">
        <v>8</v>
      </c>
      <c r="C21" s="56" t="s">
        <v>13</v>
      </c>
      <c r="D21" s="56"/>
      <c r="E21" s="55"/>
      <c r="F21" s="55"/>
      <c r="G21" s="36">
        <f t="shared" si="0"/>
        <v>0</v>
      </c>
      <c r="H21" s="35"/>
      <c r="I21" s="36">
        <f t="shared" si="1"/>
        <v>0</v>
      </c>
      <c r="J21" s="37">
        <f t="shared" si="2"/>
        <v>0</v>
      </c>
      <c r="L21" s="73"/>
      <c r="M21" s="74"/>
      <c r="N21" s="74"/>
      <c r="O21" s="75"/>
    </row>
    <row r="22" spans="2:17" ht="40.5" customHeight="1" x14ac:dyDescent="0.3">
      <c r="B22" s="25">
        <v>9</v>
      </c>
      <c r="C22" s="56" t="s">
        <v>13</v>
      </c>
      <c r="D22" s="56"/>
      <c r="E22" s="55"/>
      <c r="F22" s="55"/>
      <c r="G22" s="36">
        <f t="shared" si="0"/>
        <v>0</v>
      </c>
      <c r="H22" s="35"/>
      <c r="I22" s="36">
        <f t="shared" si="1"/>
        <v>0</v>
      </c>
      <c r="J22" s="37">
        <f t="shared" si="2"/>
        <v>0</v>
      </c>
      <c r="L22" s="73"/>
      <c r="M22" s="74"/>
      <c r="N22" s="74"/>
      <c r="O22" s="75"/>
    </row>
    <row r="23" spans="2:17" ht="40.5" customHeight="1" thickBot="1" x14ac:dyDescent="0.35">
      <c r="B23" s="24">
        <v>10</v>
      </c>
      <c r="C23" s="61" t="s">
        <v>13</v>
      </c>
      <c r="D23" s="61"/>
      <c r="E23" s="62"/>
      <c r="F23" s="62"/>
      <c r="G23" s="22">
        <f t="shared" si="0"/>
        <v>0</v>
      </c>
      <c r="H23" s="21"/>
      <c r="I23" s="22">
        <f t="shared" si="1"/>
        <v>0</v>
      </c>
      <c r="J23" s="23">
        <f t="shared" si="2"/>
        <v>0</v>
      </c>
      <c r="L23" s="76"/>
      <c r="M23" s="77"/>
      <c r="N23" s="77"/>
      <c r="O23" s="78"/>
    </row>
    <row r="24" spans="2:17" ht="40.5" customHeight="1" x14ac:dyDescent="0.3">
      <c r="B24" s="8"/>
      <c r="C24" s="50"/>
      <c r="D24" s="50"/>
      <c r="E24" s="51"/>
      <c r="F24" s="51"/>
      <c r="G24" s="51"/>
      <c r="H24" s="54"/>
      <c r="I24" s="52"/>
      <c r="J24" s="52"/>
      <c r="L24" s="53"/>
      <c r="M24" s="53"/>
      <c r="N24" s="53"/>
      <c r="O24" s="53"/>
    </row>
    <row r="25" spans="2:17" ht="37.5" customHeight="1" x14ac:dyDescent="0.3">
      <c r="E25" s="7"/>
      <c r="F25" s="7"/>
      <c r="G25" s="7"/>
      <c r="H25" s="7"/>
      <c r="I25" s="7"/>
      <c r="K25" s="7"/>
      <c r="L25" s="7"/>
      <c r="O25" s="7"/>
      <c r="P25" s="7"/>
    </row>
    <row r="26" spans="2:17" ht="38.25" customHeight="1" thickBot="1" x14ac:dyDescent="0.35">
      <c r="B26" s="38"/>
      <c r="C26" s="79"/>
      <c r="D26" s="79"/>
      <c r="E26" s="79"/>
      <c r="F26" s="79"/>
      <c r="G26" s="79"/>
      <c r="H26" s="28"/>
      <c r="I26" s="28"/>
      <c r="J26" s="28"/>
      <c r="K26" s="7"/>
      <c r="L26" s="7"/>
      <c r="M26" s="7"/>
      <c r="N26" s="7"/>
      <c r="O26" s="7"/>
      <c r="P26" s="7"/>
    </row>
    <row r="27" spans="2:17" ht="38.25" customHeight="1" thickBot="1" x14ac:dyDescent="0.35">
      <c r="B27" s="38"/>
      <c r="C27" s="32"/>
      <c r="D27" s="32"/>
      <c r="E27" s="32"/>
      <c r="F27" s="42" t="s">
        <v>14</v>
      </c>
      <c r="G27" s="27">
        <f>SUM(G14:G23)</f>
        <v>0</v>
      </c>
      <c r="H27" s="28"/>
      <c r="I27" s="42" t="s">
        <v>15</v>
      </c>
      <c r="J27" s="27">
        <f>SUM(J14:J23)</f>
        <v>0</v>
      </c>
      <c r="K27" s="7"/>
      <c r="L27" s="7"/>
      <c r="M27" s="7"/>
      <c r="N27" s="7"/>
      <c r="O27" s="7"/>
      <c r="P27" s="7"/>
    </row>
    <row r="28" spans="2:17" s="16" customFormat="1" ht="50.1" customHeight="1" x14ac:dyDescent="0.25">
      <c r="B28" s="70" t="s">
        <v>16</v>
      </c>
      <c r="C28" s="80" t="s">
        <v>17</v>
      </c>
      <c r="D28" s="80"/>
      <c r="E28" s="80"/>
      <c r="F28" s="80"/>
      <c r="G28" s="80"/>
      <c r="K28" s="19"/>
      <c r="N28" s="19"/>
      <c r="O28" s="19"/>
      <c r="P28" s="19"/>
    </row>
    <row r="29" spans="2:17" ht="32.450000000000003" customHeight="1" x14ac:dyDescent="0.3">
      <c r="C29" s="71"/>
      <c r="D29" s="71"/>
      <c r="E29" s="72"/>
      <c r="F29" s="72"/>
      <c r="G29" s="72"/>
      <c r="H29" s="72"/>
      <c r="I29" s="31"/>
      <c r="J29" s="31"/>
      <c r="K29" s="26"/>
      <c r="N29" s="26"/>
      <c r="O29" s="18"/>
      <c r="P29" s="18"/>
      <c r="Q29" s="18"/>
    </row>
  </sheetData>
  <mergeCells count="20">
    <mergeCell ref="L19:O19"/>
    <mergeCell ref="A2:O2"/>
    <mergeCell ref="A3:O3"/>
    <mergeCell ref="E4:G4"/>
    <mergeCell ref="L12:O12"/>
    <mergeCell ref="B13:J13"/>
    <mergeCell ref="L13:O13"/>
    <mergeCell ref="L14:O14"/>
    <mergeCell ref="L15:O15"/>
    <mergeCell ref="L16:O16"/>
    <mergeCell ref="L17:O17"/>
    <mergeCell ref="L18:O18"/>
    <mergeCell ref="B4:D4"/>
    <mergeCell ref="C29:H29"/>
    <mergeCell ref="L20:O20"/>
    <mergeCell ref="L21:O21"/>
    <mergeCell ref="L22:O22"/>
    <mergeCell ref="L23:O23"/>
    <mergeCell ref="C26:G26"/>
    <mergeCell ref="C28:G28"/>
  </mergeCells>
  <pageMargins left="0.15190972222222221" right="4.4642857142857144E-2" top="0.19685039370078741" bottom="0.2673611111111111" header="0.31496062992125984" footer="0.31496062992125984"/>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T29"/>
  <sheetViews>
    <sheetView showGridLines="0" showRuler="0" topLeftCell="A2" zoomScale="70" zoomScaleNormal="70" zoomScaleSheetLayoutView="25" zoomScalePageLayoutView="70" workbookViewId="0">
      <selection activeCell="F12" sqref="F12"/>
    </sheetView>
  </sheetViews>
  <sheetFormatPr baseColWidth="10" defaultColWidth="10.625" defaultRowHeight="17.25" x14ac:dyDescent="0.3"/>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x14ac:dyDescent="0.3"/>
    <row r="2" spans="1:20" ht="89.25" customHeight="1" x14ac:dyDescent="0.3">
      <c r="A2" s="81" t="s">
        <v>26</v>
      </c>
      <c r="B2" s="82"/>
      <c r="C2" s="82"/>
      <c r="D2" s="82"/>
      <c r="E2" s="82"/>
      <c r="F2" s="82"/>
      <c r="G2" s="82"/>
      <c r="H2" s="82"/>
      <c r="I2" s="82"/>
      <c r="J2" s="82"/>
      <c r="K2" s="82"/>
      <c r="L2" s="82"/>
      <c r="M2" s="82"/>
      <c r="N2" s="82"/>
      <c r="O2" s="82"/>
      <c r="P2" s="39"/>
      <c r="Q2" s="39"/>
      <c r="R2" s="39"/>
    </row>
    <row r="3" spans="1:20" s="67" customFormat="1" ht="81" customHeight="1" x14ac:dyDescent="0.25">
      <c r="A3" s="83" t="s">
        <v>33</v>
      </c>
      <c r="B3" s="83"/>
      <c r="C3" s="83"/>
      <c r="D3" s="83"/>
      <c r="E3" s="83"/>
      <c r="F3" s="83"/>
      <c r="G3" s="83"/>
      <c r="H3" s="83"/>
      <c r="I3" s="83"/>
      <c r="J3" s="83"/>
      <c r="K3" s="83"/>
      <c r="L3" s="83"/>
      <c r="M3" s="83"/>
      <c r="N3" s="83"/>
      <c r="O3" s="83"/>
      <c r="P3" s="66"/>
      <c r="Q3" s="66"/>
      <c r="R3" s="66"/>
    </row>
    <row r="4" spans="1:20" ht="29.45" customHeight="1" x14ac:dyDescent="0.3">
      <c r="B4" s="96" t="s">
        <v>0</v>
      </c>
      <c r="C4" s="96"/>
      <c r="D4" s="96"/>
      <c r="E4" s="97"/>
      <c r="F4" s="97"/>
      <c r="G4" s="97"/>
      <c r="H4" s="2"/>
      <c r="I4" s="2"/>
      <c r="J4" s="2"/>
      <c r="K4" s="2"/>
      <c r="L4" s="2"/>
      <c r="M4" s="2"/>
      <c r="N4" s="2"/>
      <c r="O4" s="2"/>
      <c r="P4" s="2"/>
      <c r="Q4" s="3"/>
    </row>
    <row r="5" spans="1:20" ht="7.5" customHeight="1" x14ac:dyDescent="0.3">
      <c r="B5" s="4"/>
      <c r="C5" s="4"/>
      <c r="D5" s="4"/>
      <c r="E5" s="4"/>
      <c r="F5" s="4"/>
      <c r="G5" s="4"/>
      <c r="H5" s="4"/>
      <c r="I5" s="4"/>
      <c r="J5" s="4"/>
      <c r="K5" s="4"/>
      <c r="L5" s="4"/>
      <c r="M5" s="4"/>
      <c r="N5" s="3"/>
      <c r="O5" s="3"/>
      <c r="P5" s="3"/>
      <c r="Q5" s="3"/>
    </row>
    <row r="6" spans="1:20" ht="15" customHeight="1" x14ac:dyDescent="0.3">
      <c r="C6" s="6"/>
      <c r="D6" s="6"/>
      <c r="E6" s="6"/>
      <c r="F6" s="6"/>
      <c r="G6" s="6"/>
      <c r="H6" s="6"/>
      <c r="I6" s="6"/>
      <c r="J6" s="6"/>
      <c r="K6" s="2"/>
      <c r="L6" s="2"/>
      <c r="M6" s="6"/>
      <c r="N6" s="6"/>
      <c r="O6" s="6"/>
      <c r="P6" s="30"/>
      <c r="Q6" s="3"/>
    </row>
    <row r="7" spans="1:20" ht="27" customHeight="1" x14ac:dyDescent="0.3">
      <c r="C7" s="6"/>
      <c r="D7" s="6"/>
      <c r="E7" s="6"/>
      <c r="F7" s="6"/>
      <c r="G7" s="6"/>
      <c r="H7" s="6"/>
      <c r="I7" s="6"/>
      <c r="J7" s="6"/>
      <c r="K7" s="29"/>
      <c r="L7" s="30"/>
      <c r="M7" s="6"/>
      <c r="N7" s="6"/>
      <c r="O7" s="6"/>
      <c r="P7" s="30"/>
      <c r="Q7" s="3"/>
    </row>
    <row r="8" spans="1:20" ht="7.5" customHeight="1" x14ac:dyDescent="0.3">
      <c r="C8" s="6"/>
      <c r="D8" s="6"/>
      <c r="E8" s="6"/>
      <c r="F8" s="6"/>
      <c r="G8" s="6"/>
      <c r="H8" s="6"/>
      <c r="I8" s="6"/>
      <c r="J8" s="6"/>
      <c r="K8" s="6"/>
      <c r="L8" s="6"/>
      <c r="M8" s="6"/>
      <c r="N8" s="6"/>
      <c r="O8" s="6"/>
      <c r="P8" s="30"/>
      <c r="Q8" s="3"/>
    </row>
    <row r="9" spans="1:20" ht="24.95" customHeight="1" x14ac:dyDescent="0.3">
      <c r="B9" s="5" t="s">
        <v>1</v>
      </c>
      <c r="C9" s="6"/>
      <c r="D9" s="6"/>
      <c r="E9" s="6"/>
      <c r="F9" s="6"/>
      <c r="G9" s="6"/>
      <c r="H9" s="6"/>
      <c r="I9" s="6"/>
      <c r="J9" s="6"/>
      <c r="K9" s="6"/>
      <c r="L9" s="6"/>
      <c r="M9" s="6"/>
      <c r="N9" s="6"/>
      <c r="O9" s="6"/>
      <c r="P9" s="30"/>
      <c r="Q9" s="3"/>
    </row>
    <row r="10" spans="1:20" ht="29.45" customHeight="1" x14ac:dyDescent="0.3">
      <c r="B10" s="11" t="s">
        <v>2</v>
      </c>
      <c r="C10" s="11"/>
      <c r="D10" s="11"/>
      <c r="E10" s="11"/>
      <c r="F10" s="11"/>
      <c r="G10" s="11"/>
      <c r="H10" s="11"/>
      <c r="I10" s="11"/>
      <c r="J10" s="11"/>
      <c r="K10" s="11"/>
      <c r="L10" s="11"/>
      <c r="M10" s="15"/>
      <c r="N10" s="11"/>
      <c r="O10" s="11"/>
      <c r="P10" s="10"/>
      <c r="Q10" s="10"/>
      <c r="R10" s="11"/>
      <c r="S10" s="10"/>
      <c r="T10" s="10"/>
    </row>
    <row r="11" spans="1:20" ht="15.95" customHeight="1" thickBot="1" x14ac:dyDescent="0.35"/>
    <row r="12" spans="1:20" ht="65.25" customHeight="1" thickBot="1" x14ac:dyDescent="0.35">
      <c r="B12" s="43" t="s">
        <v>3</v>
      </c>
      <c r="C12" s="44" t="s">
        <v>4</v>
      </c>
      <c r="D12" s="44" t="s">
        <v>5</v>
      </c>
      <c r="E12" s="44" t="s">
        <v>6</v>
      </c>
      <c r="F12" s="44" t="s">
        <v>40</v>
      </c>
      <c r="G12" s="45" t="s">
        <v>7</v>
      </c>
      <c r="H12" s="44" t="s">
        <v>8</v>
      </c>
      <c r="I12" s="44" t="s">
        <v>9</v>
      </c>
      <c r="J12" s="45" t="s">
        <v>10</v>
      </c>
      <c r="L12" s="87" t="s">
        <v>11</v>
      </c>
      <c r="M12" s="88"/>
      <c r="N12" s="88"/>
      <c r="O12" s="89"/>
    </row>
    <row r="13" spans="1:20" ht="33" customHeight="1" x14ac:dyDescent="0.3">
      <c r="B13" s="90" t="s">
        <v>12</v>
      </c>
      <c r="C13" s="91"/>
      <c r="D13" s="91"/>
      <c r="E13" s="91"/>
      <c r="F13" s="91"/>
      <c r="G13" s="91"/>
      <c r="H13" s="91"/>
      <c r="I13" s="91"/>
      <c r="J13" s="92"/>
      <c r="L13" s="93"/>
      <c r="M13" s="94"/>
      <c r="N13" s="94"/>
      <c r="O13" s="95"/>
    </row>
    <row r="14" spans="1:20" ht="44.25" customHeight="1" x14ac:dyDescent="0.3">
      <c r="B14" s="25">
        <v>1</v>
      </c>
      <c r="C14" s="110" t="s">
        <v>37</v>
      </c>
      <c r="D14" s="57" t="s">
        <v>36</v>
      </c>
      <c r="E14" s="55"/>
      <c r="F14" s="55"/>
      <c r="G14" s="36">
        <f>F14*E14</f>
        <v>0</v>
      </c>
      <c r="H14" s="35"/>
      <c r="I14" s="36">
        <f>+G14*H14</f>
        <v>0</v>
      </c>
      <c r="J14" s="37">
        <f>+G14+I14</f>
        <v>0</v>
      </c>
      <c r="L14" s="73"/>
      <c r="M14" s="74"/>
      <c r="N14" s="74"/>
      <c r="O14" s="75"/>
    </row>
    <row r="15" spans="1:20" ht="40.5" customHeight="1" x14ac:dyDescent="0.3">
      <c r="B15" s="25">
        <v>2</v>
      </c>
      <c r="C15" s="56" t="s">
        <v>13</v>
      </c>
      <c r="D15" s="57"/>
      <c r="E15" s="55"/>
      <c r="F15" s="55"/>
      <c r="G15" s="36">
        <f t="shared" ref="G15:G23" si="0">F15*E15</f>
        <v>0</v>
      </c>
      <c r="H15" s="35"/>
      <c r="I15" s="36">
        <f t="shared" ref="I15:I23" si="1">+G15*H15</f>
        <v>0</v>
      </c>
      <c r="J15" s="37">
        <f t="shared" ref="J15:J23" si="2">+G15+I15</f>
        <v>0</v>
      </c>
      <c r="L15" s="73"/>
      <c r="M15" s="74"/>
      <c r="N15" s="74"/>
      <c r="O15" s="75"/>
    </row>
    <row r="16" spans="1:20" ht="40.5" customHeight="1" x14ac:dyDescent="0.3">
      <c r="B16" s="25">
        <v>3</v>
      </c>
      <c r="C16" s="56" t="s">
        <v>13</v>
      </c>
      <c r="D16" s="57"/>
      <c r="E16" s="55"/>
      <c r="F16" s="55"/>
      <c r="G16" s="36">
        <f t="shared" si="0"/>
        <v>0</v>
      </c>
      <c r="H16" s="35"/>
      <c r="I16" s="36">
        <f t="shared" si="1"/>
        <v>0</v>
      </c>
      <c r="J16" s="37">
        <f t="shared" si="2"/>
        <v>0</v>
      </c>
      <c r="L16" s="73"/>
      <c r="M16" s="74"/>
      <c r="N16" s="74"/>
      <c r="O16" s="75"/>
    </row>
    <row r="17" spans="2:17" ht="40.5" customHeight="1" x14ac:dyDescent="0.3">
      <c r="B17" s="25">
        <v>4</v>
      </c>
      <c r="C17" s="56" t="s">
        <v>13</v>
      </c>
      <c r="D17" s="56"/>
      <c r="E17" s="55"/>
      <c r="F17" s="55"/>
      <c r="G17" s="36">
        <f t="shared" si="0"/>
        <v>0</v>
      </c>
      <c r="H17" s="35"/>
      <c r="I17" s="36">
        <f t="shared" si="1"/>
        <v>0</v>
      </c>
      <c r="J17" s="37">
        <f t="shared" si="2"/>
        <v>0</v>
      </c>
      <c r="L17" s="73"/>
      <c r="M17" s="74"/>
      <c r="N17" s="74"/>
      <c r="O17" s="75"/>
    </row>
    <row r="18" spans="2:17" ht="40.5" customHeight="1" x14ac:dyDescent="0.3">
      <c r="B18" s="25">
        <v>5</v>
      </c>
      <c r="C18" s="56" t="s">
        <v>13</v>
      </c>
      <c r="D18" s="56"/>
      <c r="E18" s="55"/>
      <c r="F18" s="55"/>
      <c r="G18" s="36">
        <f t="shared" si="0"/>
        <v>0</v>
      </c>
      <c r="H18" s="35"/>
      <c r="I18" s="36">
        <f t="shared" si="1"/>
        <v>0</v>
      </c>
      <c r="J18" s="37">
        <f t="shared" si="2"/>
        <v>0</v>
      </c>
      <c r="L18" s="73"/>
      <c r="M18" s="74"/>
      <c r="N18" s="74"/>
      <c r="O18" s="75"/>
    </row>
    <row r="19" spans="2:17" ht="40.5" customHeight="1" x14ac:dyDescent="0.3">
      <c r="B19" s="25">
        <v>6</v>
      </c>
      <c r="C19" s="56" t="s">
        <v>13</v>
      </c>
      <c r="D19" s="56"/>
      <c r="E19" s="55"/>
      <c r="F19" s="55"/>
      <c r="G19" s="36">
        <f t="shared" si="0"/>
        <v>0</v>
      </c>
      <c r="H19" s="35"/>
      <c r="I19" s="36">
        <f t="shared" si="1"/>
        <v>0</v>
      </c>
      <c r="J19" s="37">
        <f t="shared" si="2"/>
        <v>0</v>
      </c>
      <c r="L19" s="73"/>
      <c r="M19" s="74"/>
      <c r="N19" s="74"/>
      <c r="O19" s="75"/>
    </row>
    <row r="20" spans="2:17" ht="40.5" customHeight="1" x14ac:dyDescent="0.3">
      <c r="B20" s="25">
        <v>7</v>
      </c>
      <c r="C20" s="56" t="s">
        <v>13</v>
      </c>
      <c r="D20" s="56"/>
      <c r="E20" s="55"/>
      <c r="F20" s="55"/>
      <c r="G20" s="36">
        <f t="shared" si="0"/>
        <v>0</v>
      </c>
      <c r="H20" s="35"/>
      <c r="I20" s="36">
        <f t="shared" si="1"/>
        <v>0</v>
      </c>
      <c r="J20" s="37">
        <f t="shared" si="2"/>
        <v>0</v>
      </c>
      <c r="L20" s="73"/>
      <c r="M20" s="74"/>
      <c r="N20" s="74"/>
      <c r="O20" s="75"/>
    </row>
    <row r="21" spans="2:17" ht="40.5" customHeight="1" x14ac:dyDescent="0.3">
      <c r="B21" s="25">
        <v>8</v>
      </c>
      <c r="C21" s="56" t="s">
        <v>13</v>
      </c>
      <c r="D21" s="56"/>
      <c r="E21" s="55"/>
      <c r="F21" s="55"/>
      <c r="G21" s="36">
        <f t="shared" si="0"/>
        <v>0</v>
      </c>
      <c r="H21" s="35"/>
      <c r="I21" s="36">
        <f t="shared" si="1"/>
        <v>0</v>
      </c>
      <c r="J21" s="37">
        <f t="shared" si="2"/>
        <v>0</v>
      </c>
      <c r="L21" s="73"/>
      <c r="M21" s="74"/>
      <c r="N21" s="74"/>
      <c r="O21" s="75"/>
    </row>
    <row r="22" spans="2:17" ht="40.5" customHeight="1" x14ac:dyDescent="0.3">
      <c r="B22" s="25">
        <v>9</v>
      </c>
      <c r="C22" s="56" t="s">
        <v>13</v>
      </c>
      <c r="D22" s="56"/>
      <c r="E22" s="55"/>
      <c r="F22" s="55"/>
      <c r="G22" s="36">
        <f t="shared" si="0"/>
        <v>0</v>
      </c>
      <c r="H22" s="35"/>
      <c r="I22" s="36">
        <f t="shared" si="1"/>
        <v>0</v>
      </c>
      <c r="J22" s="37">
        <f t="shared" si="2"/>
        <v>0</v>
      </c>
      <c r="L22" s="73"/>
      <c r="M22" s="74"/>
      <c r="N22" s="74"/>
      <c r="O22" s="75"/>
    </row>
    <row r="23" spans="2:17" ht="40.5" customHeight="1" thickBot="1" x14ac:dyDescent="0.35">
      <c r="B23" s="24">
        <v>10</v>
      </c>
      <c r="C23" s="61" t="s">
        <v>13</v>
      </c>
      <c r="D23" s="61"/>
      <c r="E23" s="62"/>
      <c r="F23" s="62"/>
      <c r="G23" s="22">
        <f t="shared" si="0"/>
        <v>0</v>
      </c>
      <c r="H23" s="21"/>
      <c r="I23" s="22">
        <f t="shared" si="1"/>
        <v>0</v>
      </c>
      <c r="J23" s="23">
        <f t="shared" si="2"/>
        <v>0</v>
      </c>
      <c r="L23" s="76"/>
      <c r="M23" s="77"/>
      <c r="N23" s="77"/>
      <c r="O23" s="78"/>
    </row>
    <row r="24" spans="2:17" ht="40.5" customHeight="1" x14ac:dyDescent="0.3">
      <c r="B24" s="8"/>
      <c r="C24" s="50"/>
      <c r="D24" s="50"/>
      <c r="E24" s="51"/>
      <c r="F24" s="51"/>
      <c r="G24" s="51"/>
      <c r="H24" s="54"/>
      <c r="I24" s="52"/>
      <c r="J24" s="52"/>
      <c r="L24" s="53"/>
      <c r="M24" s="53"/>
      <c r="N24" s="53"/>
      <c r="O24" s="53"/>
    </row>
    <row r="25" spans="2:17" ht="37.5" customHeight="1" x14ac:dyDescent="0.3">
      <c r="E25" s="7"/>
      <c r="F25" s="7"/>
      <c r="G25" s="7"/>
      <c r="H25" s="7"/>
      <c r="I25" s="7"/>
      <c r="K25" s="7"/>
      <c r="L25" s="7"/>
      <c r="O25" s="7"/>
      <c r="P25" s="7"/>
    </row>
    <row r="26" spans="2:17" ht="38.25" customHeight="1" thickBot="1" x14ac:dyDescent="0.35">
      <c r="B26" s="38"/>
      <c r="C26" s="79"/>
      <c r="D26" s="79"/>
      <c r="E26" s="79"/>
      <c r="F26" s="79"/>
      <c r="G26" s="79"/>
      <c r="H26" s="28"/>
      <c r="I26" s="28"/>
      <c r="J26" s="28"/>
      <c r="K26" s="7"/>
      <c r="L26" s="7"/>
      <c r="M26" s="7"/>
      <c r="N26" s="7"/>
      <c r="O26" s="7"/>
      <c r="P26" s="7"/>
    </row>
    <row r="27" spans="2:17" ht="38.25" customHeight="1" thickBot="1" x14ac:dyDescent="0.35">
      <c r="B27" s="38"/>
      <c r="C27" s="32"/>
      <c r="D27" s="32"/>
      <c r="E27" s="32"/>
      <c r="F27" s="42" t="s">
        <v>14</v>
      </c>
      <c r="G27" s="27">
        <f>SUM(G14:G23)</f>
        <v>0</v>
      </c>
      <c r="H27" s="28"/>
      <c r="I27" s="42" t="s">
        <v>15</v>
      </c>
      <c r="J27" s="27">
        <f>SUM(J14:J23)</f>
        <v>0</v>
      </c>
      <c r="K27" s="7"/>
      <c r="L27" s="7"/>
      <c r="M27" s="7"/>
      <c r="N27" s="7"/>
      <c r="O27" s="7"/>
      <c r="P27" s="7"/>
    </row>
    <row r="28" spans="2:17" s="16" customFormat="1" ht="50.1" customHeight="1" x14ac:dyDescent="0.25">
      <c r="B28" s="70" t="s">
        <v>16</v>
      </c>
      <c r="C28" s="80" t="s">
        <v>17</v>
      </c>
      <c r="D28" s="80"/>
      <c r="E28" s="80"/>
      <c r="F28" s="80"/>
      <c r="G28" s="80"/>
      <c r="K28" s="19"/>
      <c r="N28" s="19"/>
      <c r="O28" s="19"/>
      <c r="P28" s="19"/>
    </row>
    <row r="29" spans="2:17" ht="32.450000000000003" customHeight="1" x14ac:dyDescent="0.3">
      <c r="C29" s="71"/>
      <c r="D29" s="71"/>
      <c r="E29" s="72"/>
      <c r="F29" s="72"/>
      <c r="G29" s="72"/>
      <c r="H29" s="72"/>
      <c r="I29" s="31"/>
      <c r="J29" s="31"/>
      <c r="K29" s="26"/>
      <c r="N29" s="26"/>
      <c r="O29" s="18"/>
      <c r="P29" s="18"/>
      <c r="Q29" s="18"/>
    </row>
  </sheetData>
  <mergeCells count="20">
    <mergeCell ref="B4:D4"/>
    <mergeCell ref="L20:O20"/>
    <mergeCell ref="L21:O21"/>
    <mergeCell ref="L22:O22"/>
    <mergeCell ref="C28:G28"/>
    <mergeCell ref="C29:H29"/>
    <mergeCell ref="A2:O2"/>
    <mergeCell ref="A3:O3"/>
    <mergeCell ref="L14:O14"/>
    <mergeCell ref="C26:G26"/>
    <mergeCell ref="E4:G4"/>
    <mergeCell ref="L12:O12"/>
    <mergeCell ref="B13:J13"/>
    <mergeCell ref="L15:O15"/>
    <mergeCell ref="L16:O16"/>
    <mergeCell ref="L17:O17"/>
    <mergeCell ref="L23:O23"/>
    <mergeCell ref="L13:O13"/>
    <mergeCell ref="L18:O18"/>
    <mergeCell ref="L19:O19"/>
  </mergeCells>
  <pageMargins left="0.15190972222222221" right="4.4642857142857144E-2" top="0.19685039370078741" bottom="0.2673611111111111" header="0.31496062992125984" footer="0.31496062992125984"/>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T29"/>
  <sheetViews>
    <sheetView showGridLines="0" showRuler="0" zoomScale="70" zoomScaleNormal="70" zoomScaleSheetLayoutView="25" zoomScalePageLayoutView="70" workbookViewId="0">
      <selection activeCell="A2" sqref="A2:O2"/>
    </sheetView>
  </sheetViews>
  <sheetFormatPr baseColWidth="10" defaultColWidth="10.625" defaultRowHeight="17.25" x14ac:dyDescent="0.3"/>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x14ac:dyDescent="0.3"/>
    <row r="2" spans="1:20" ht="89.25" customHeight="1" x14ac:dyDescent="0.3">
      <c r="A2" s="81" t="s">
        <v>26</v>
      </c>
      <c r="B2" s="82"/>
      <c r="C2" s="82"/>
      <c r="D2" s="82"/>
      <c r="E2" s="82"/>
      <c r="F2" s="82"/>
      <c r="G2" s="82"/>
      <c r="H2" s="82"/>
      <c r="I2" s="82"/>
      <c r="J2" s="82"/>
      <c r="K2" s="82"/>
      <c r="L2" s="82"/>
      <c r="M2" s="82"/>
      <c r="N2" s="82"/>
      <c r="O2" s="82"/>
      <c r="P2" s="39"/>
      <c r="Q2" s="39"/>
      <c r="R2" s="39"/>
    </row>
    <row r="3" spans="1:20" s="67" customFormat="1" ht="81" customHeight="1" x14ac:dyDescent="0.25">
      <c r="A3" s="83" t="s">
        <v>34</v>
      </c>
      <c r="B3" s="83"/>
      <c r="C3" s="83"/>
      <c r="D3" s="83"/>
      <c r="E3" s="83"/>
      <c r="F3" s="83"/>
      <c r="G3" s="83"/>
      <c r="H3" s="83"/>
      <c r="I3" s="83"/>
      <c r="J3" s="83"/>
      <c r="K3" s="83"/>
      <c r="L3" s="83"/>
      <c r="M3" s="83"/>
      <c r="N3" s="83"/>
      <c r="O3" s="83"/>
      <c r="P3" s="66"/>
      <c r="Q3" s="66"/>
      <c r="R3" s="66"/>
    </row>
    <row r="4" spans="1:20" ht="29.45" customHeight="1" x14ac:dyDescent="0.3">
      <c r="B4" s="96" t="s">
        <v>0</v>
      </c>
      <c r="C4" s="96"/>
      <c r="D4" s="96"/>
      <c r="E4" s="97"/>
      <c r="F4" s="97"/>
      <c r="G4" s="97"/>
      <c r="H4" s="2"/>
      <c r="I4" s="2"/>
      <c r="J4" s="2"/>
      <c r="K4" s="2"/>
      <c r="L4" s="2"/>
      <c r="M4" s="2"/>
      <c r="N4" s="2"/>
      <c r="O4" s="2"/>
      <c r="P4" s="2"/>
      <c r="Q4" s="3"/>
    </row>
    <row r="5" spans="1:20" ht="7.5" customHeight="1" x14ac:dyDescent="0.3">
      <c r="B5" s="4"/>
      <c r="C5" s="4"/>
      <c r="D5" s="4"/>
      <c r="E5" s="4"/>
      <c r="F5" s="4"/>
      <c r="G5" s="4"/>
      <c r="H5" s="4"/>
      <c r="I5" s="4"/>
      <c r="J5" s="4"/>
      <c r="K5" s="4"/>
      <c r="L5" s="4"/>
      <c r="M5" s="4"/>
      <c r="N5" s="3"/>
      <c r="O5" s="3"/>
      <c r="P5" s="3"/>
      <c r="Q5" s="3"/>
    </row>
    <row r="6" spans="1:20" ht="15" customHeight="1" x14ac:dyDescent="0.3">
      <c r="C6" s="6"/>
      <c r="D6" s="6"/>
      <c r="E6" s="6"/>
      <c r="F6" s="6"/>
      <c r="G6" s="6"/>
      <c r="H6" s="6"/>
      <c r="I6" s="6"/>
      <c r="J6" s="6"/>
      <c r="K6" s="2"/>
      <c r="L6" s="2"/>
      <c r="M6" s="6"/>
      <c r="N6" s="6"/>
      <c r="O6" s="6"/>
      <c r="P6" s="30"/>
      <c r="Q6" s="3"/>
    </row>
    <row r="7" spans="1:20" ht="27" customHeight="1" x14ac:dyDescent="0.3">
      <c r="C7" s="6"/>
      <c r="D7" s="6"/>
      <c r="E7" s="6"/>
      <c r="F7" s="6"/>
      <c r="G7" s="6"/>
      <c r="H7" s="6"/>
      <c r="I7" s="6"/>
      <c r="J7" s="6"/>
      <c r="K7" s="29"/>
      <c r="L7" s="30"/>
      <c r="M7" s="6"/>
      <c r="N7" s="6"/>
      <c r="O7" s="6"/>
      <c r="P7" s="30"/>
      <c r="Q7" s="3"/>
    </row>
    <row r="8" spans="1:20" ht="7.5" customHeight="1" x14ac:dyDescent="0.3">
      <c r="C8" s="6"/>
      <c r="D8" s="6"/>
      <c r="E8" s="6"/>
      <c r="F8" s="6"/>
      <c r="G8" s="6"/>
      <c r="H8" s="6"/>
      <c r="I8" s="6"/>
      <c r="J8" s="6"/>
      <c r="K8" s="6"/>
      <c r="L8" s="6"/>
      <c r="M8" s="6"/>
      <c r="N8" s="6"/>
      <c r="O8" s="6"/>
      <c r="P8" s="30"/>
      <c r="Q8" s="3"/>
    </row>
    <row r="9" spans="1:20" ht="24.95" customHeight="1" x14ac:dyDescent="0.3">
      <c r="B9" s="5" t="s">
        <v>1</v>
      </c>
      <c r="C9" s="6"/>
      <c r="D9" s="6"/>
      <c r="E9" s="6"/>
      <c r="F9" s="6"/>
      <c r="G9" s="6"/>
      <c r="H9" s="6"/>
      <c r="I9" s="6"/>
      <c r="J9" s="6"/>
      <c r="K9" s="6"/>
      <c r="L9" s="6"/>
      <c r="M9" s="6"/>
      <c r="N9" s="6"/>
      <c r="O9" s="6"/>
      <c r="P9" s="30"/>
      <c r="Q9" s="3"/>
    </row>
    <row r="10" spans="1:20" ht="29.45" customHeight="1" x14ac:dyDescent="0.3">
      <c r="B10" s="11" t="s">
        <v>2</v>
      </c>
      <c r="C10" s="11"/>
      <c r="D10" s="11"/>
      <c r="E10" s="11"/>
      <c r="F10" s="11"/>
      <c r="G10" s="11"/>
      <c r="H10" s="11"/>
      <c r="I10" s="11"/>
      <c r="J10" s="11"/>
      <c r="K10" s="11"/>
      <c r="L10" s="11"/>
      <c r="M10" s="15"/>
      <c r="N10" s="11"/>
      <c r="O10" s="11"/>
      <c r="P10" s="10"/>
      <c r="Q10" s="10"/>
      <c r="R10" s="11"/>
      <c r="S10" s="10"/>
      <c r="T10" s="10"/>
    </row>
    <row r="11" spans="1:20" ht="15.95" customHeight="1" thickBot="1" x14ac:dyDescent="0.35"/>
    <row r="12" spans="1:20" ht="65.25" customHeight="1" thickBot="1" x14ac:dyDescent="0.35">
      <c r="B12" s="43" t="s">
        <v>3</v>
      </c>
      <c r="C12" s="44" t="s">
        <v>4</v>
      </c>
      <c r="D12" s="44" t="s">
        <v>5</v>
      </c>
      <c r="E12" s="44" t="s">
        <v>6</v>
      </c>
      <c r="F12" s="44" t="s">
        <v>40</v>
      </c>
      <c r="G12" s="45" t="s">
        <v>7</v>
      </c>
      <c r="H12" s="44" t="s">
        <v>8</v>
      </c>
      <c r="I12" s="44" t="s">
        <v>9</v>
      </c>
      <c r="J12" s="45" t="s">
        <v>10</v>
      </c>
      <c r="L12" s="87" t="s">
        <v>11</v>
      </c>
      <c r="M12" s="88"/>
      <c r="N12" s="88"/>
      <c r="O12" s="89"/>
    </row>
    <row r="13" spans="1:20" ht="33" customHeight="1" x14ac:dyDescent="0.3">
      <c r="B13" s="90" t="s">
        <v>12</v>
      </c>
      <c r="C13" s="91"/>
      <c r="D13" s="91"/>
      <c r="E13" s="91"/>
      <c r="F13" s="91"/>
      <c r="G13" s="91"/>
      <c r="H13" s="91"/>
      <c r="I13" s="91"/>
      <c r="J13" s="92"/>
      <c r="L13" s="93"/>
      <c r="M13" s="94"/>
      <c r="N13" s="94"/>
      <c r="O13" s="95"/>
    </row>
    <row r="14" spans="1:20" ht="44.25" customHeight="1" x14ac:dyDescent="0.3">
      <c r="B14" s="25">
        <v>1</v>
      </c>
      <c r="C14" s="110" t="s">
        <v>37</v>
      </c>
      <c r="D14" s="57" t="s">
        <v>36</v>
      </c>
      <c r="E14" s="55"/>
      <c r="F14" s="55"/>
      <c r="G14" s="36">
        <f>F14*E14</f>
        <v>0</v>
      </c>
      <c r="H14" s="35"/>
      <c r="I14" s="36">
        <f>+G14*H14</f>
        <v>0</v>
      </c>
      <c r="J14" s="37">
        <f>+G14+I14</f>
        <v>0</v>
      </c>
      <c r="L14" s="73"/>
      <c r="M14" s="74"/>
      <c r="N14" s="74"/>
      <c r="O14" s="75"/>
    </row>
    <row r="15" spans="1:20" ht="40.5" customHeight="1" x14ac:dyDescent="0.3">
      <c r="B15" s="25">
        <v>2</v>
      </c>
      <c r="C15" s="56" t="s">
        <v>13</v>
      </c>
      <c r="D15" s="57"/>
      <c r="E15" s="55"/>
      <c r="F15" s="55"/>
      <c r="G15" s="36">
        <f t="shared" ref="G15:G23" si="0">F15*E15</f>
        <v>0</v>
      </c>
      <c r="H15" s="35"/>
      <c r="I15" s="36">
        <f t="shared" ref="I15:I23" si="1">+G15*H15</f>
        <v>0</v>
      </c>
      <c r="J15" s="37">
        <f t="shared" ref="J15:J23" si="2">+G15+I15</f>
        <v>0</v>
      </c>
      <c r="L15" s="73"/>
      <c r="M15" s="74"/>
      <c r="N15" s="74"/>
      <c r="O15" s="75"/>
    </row>
    <row r="16" spans="1:20" ht="40.5" customHeight="1" x14ac:dyDescent="0.3">
      <c r="B16" s="25">
        <v>3</v>
      </c>
      <c r="C16" s="56" t="s">
        <v>13</v>
      </c>
      <c r="D16" s="57"/>
      <c r="E16" s="55"/>
      <c r="F16" s="55"/>
      <c r="G16" s="36">
        <f t="shared" si="0"/>
        <v>0</v>
      </c>
      <c r="H16" s="35"/>
      <c r="I16" s="36">
        <f t="shared" si="1"/>
        <v>0</v>
      </c>
      <c r="J16" s="37">
        <f t="shared" si="2"/>
        <v>0</v>
      </c>
      <c r="L16" s="73"/>
      <c r="M16" s="74"/>
      <c r="N16" s="74"/>
      <c r="O16" s="75"/>
    </row>
    <row r="17" spans="2:17" ht="40.5" customHeight="1" x14ac:dyDescent="0.3">
      <c r="B17" s="25">
        <v>4</v>
      </c>
      <c r="C17" s="56" t="s">
        <v>13</v>
      </c>
      <c r="D17" s="56"/>
      <c r="E17" s="55"/>
      <c r="F17" s="55"/>
      <c r="G17" s="36">
        <f t="shared" si="0"/>
        <v>0</v>
      </c>
      <c r="H17" s="35"/>
      <c r="I17" s="36">
        <f t="shared" si="1"/>
        <v>0</v>
      </c>
      <c r="J17" s="37">
        <f t="shared" si="2"/>
        <v>0</v>
      </c>
      <c r="L17" s="73"/>
      <c r="M17" s="74"/>
      <c r="N17" s="74"/>
      <c r="O17" s="75"/>
    </row>
    <row r="18" spans="2:17" ht="40.5" customHeight="1" x14ac:dyDescent="0.3">
      <c r="B18" s="25">
        <v>5</v>
      </c>
      <c r="C18" s="56" t="s">
        <v>13</v>
      </c>
      <c r="D18" s="56"/>
      <c r="E18" s="55"/>
      <c r="F18" s="55"/>
      <c r="G18" s="36">
        <f t="shared" si="0"/>
        <v>0</v>
      </c>
      <c r="H18" s="35"/>
      <c r="I18" s="36">
        <f t="shared" si="1"/>
        <v>0</v>
      </c>
      <c r="J18" s="37">
        <f t="shared" si="2"/>
        <v>0</v>
      </c>
      <c r="L18" s="73"/>
      <c r="M18" s="74"/>
      <c r="N18" s="74"/>
      <c r="O18" s="75"/>
    </row>
    <row r="19" spans="2:17" ht="40.5" customHeight="1" x14ac:dyDescent="0.3">
      <c r="B19" s="25">
        <v>6</v>
      </c>
      <c r="C19" s="56" t="s">
        <v>13</v>
      </c>
      <c r="D19" s="56"/>
      <c r="E19" s="55"/>
      <c r="F19" s="55"/>
      <c r="G19" s="36">
        <f t="shared" si="0"/>
        <v>0</v>
      </c>
      <c r="H19" s="35"/>
      <c r="I19" s="36">
        <f t="shared" si="1"/>
        <v>0</v>
      </c>
      <c r="J19" s="37">
        <f t="shared" si="2"/>
        <v>0</v>
      </c>
      <c r="L19" s="73"/>
      <c r="M19" s="74"/>
      <c r="N19" s="74"/>
      <c r="O19" s="75"/>
    </row>
    <row r="20" spans="2:17" ht="40.5" customHeight="1" x14ac:dyDescent="0.3">
      <c r="B20" s="25">
        <v>7</v>
      </c>
      <c r="C20" s="56" t="s">
        <v>13</v>
      </c>
      <c r="D20" s="56"/>
      <c r="E20" s="55"/>
      <c r="F20" s="55"/>
      <c r="G20" s="36">
        <f t="shared" si="0"/>
        <v>0</v>
      </c>
      <c r="H20" s="35"/>
      <c r="I20" s="36">
        <f t="shared" si="1"/>
        <v>0</v>
      </c>
      <c r="J20" s="37">
        <f t="shared" si="2"/>
        <v>0</v>
      </c>
      <c r="L20" s="73"/>
      <c r="M20" s="74"/>
      <c r="N20" s="74"/>
      <c r="O20" s="75"/>
    </row>
    <row r="21" spans="2:17" ht="40.5" customHeight="1" x14ac:dyDescent="0.3">
      <c r="B21" s="25">
        <v>8</v>
      </c>
      <c r="C21" s="56" t="s">
        <v>13</v>
      </c>
      <c r="D21" s="56"/>
      <c r="E21" s="55"/>
      <c r="F21" s="55"/>
      <c r="G21" s="36">
        <f t="shared" si="0"/>
        <v>0</v>
      </c>
      <c r="H21" s="35"/>
      <c r="I21" s="36">
        <f t="shared" si="1"/>
        <v>0</v>
      </c>
      <c r="J21" s="37">
        <f t="shared" si="2"/>
        <v>0</v>
      </c>
      <c r="L21" s="73"/>
      <c r="M21" s="74"/>
      <c r="N21" s="74"/>
      <c r="O21" s="75"/>
    </row>
    <row r="22" spans="2:17" ht="40.5" customHeight="1" x14ac:dyDescent="0.3">
      <c r="B22" s="25">
        <v>9</v>
      </c>
      <c r="C22" s="56" t="s">
        <v>13</v>
      </c>
      <c r="D22" s="56"/>
      <c r="E22" s="55"/>
      <c r="F22" s="55"/>
      <c r="G22" s="36">
        <f t="shared" si="0"/>
        <v>0</v>
      </c>
      <c r="H22" s="35"/>
      <c r="I22" s="36">
        <f t="shared" si="1"/>
        <v>0</v>
      </c>
      <c r="J22" s="37">
        <f t="shared" si="2"/>
        <v>0</v>
      </c>
      <c r="L22" s="73"/>
      <c r="M22" s="74"/>
      <c r="N22" s="74"/>
      <c r="O22" s="75"/>
    </row>
    <row r="23" spans="2:17" ht="40.5" customHeight="1" thickBot="1" x14ac:dyDescent="0.35">
      <c r="B23" s="24">
        <v>10</v>
      </c>
      <c r="C23" s="61" t="s">
        <v>13</v>
      </c>
      <c r="D23" s="61"/>
      <c r="E23" s="62"/>
      <c r="F23" s="62"/>
      <c r="G23" s="22">
        <f t="shared" si="0"/>
        <v>0</v>
      </c>
      <c r="H23" s="21"/>
      <c r="I23" s="22">
        <f t="shared" si="1"/>
        <v>0</v>
      </c>
      <c r="J23" s="23">
        <f t="shared" si="2"/>
        <v>0</v>
      </c>
      <c r="L23" s="76"/>
      <c r="M23" s="77"/>
      <c r="N23" s="77"/>
      <c r="O23" s="78"/>
    </row>
    <row r="24" spans="2:17" ht="40.5" customHeight="1" x14ac:dyDescent="0.3">
      <c r="B24" s="8"/>
      <c r="C24" s="50"/>
      <c r="D24" s="50"/>
      <c r="E24" s="51"/>
      <c r="F24" s="51"/>
      <c r="G24" s="51"/>
      <c r="H24" s="54"/>
      <c r="I24" s="52"/>
      <c r="J24" s="52"/>
      <c r="L24" s="53"/>
      <c r="M24" s="53"/>
      <c r="N24" s="53"/>
      <c r="O24" s="53"/>
    </row>
    <row r="25" spans="2:17" ht="37.5" customHeight="1" x14ac:dyDescent="0.3">
      <c r="E25" s="7"/>
      <c r="F25" s="7"/>
      <c r="G25" s="7"/>
      <c r="H25" s="7"/>
      <c r="I25" s="7"/>
      <c r="K25" s="7"/>
      <c r="L25" s="7"/>
      <c r="O25" s="7"/>
      <c r="P25" s="7"/>
    </row>
    <row r="26" spans="2:17" ht="38.25" customHeight="1" thickBot="1" x14ac:dyDescent="0.35">
      <c r="B26" s="38"/>
      <c r="C26" s="79"/>
      <c r="D26" s="79"/>
      <c r="E26" s="79"/>
      <c r="F26" s="79"/>
      <c r="G26" s="79"/>
      <c r="H26" s="28"/>
      <c r="I26" s="28"/>
      <c r="J26" s="28"/>
      <c r="K26" s="7"/>
      <c r="L26" s="7"/>
      <c r="M26" s="7"/>
      <c r="N26" s="7"/>
      <c r="O26" s="7"/>
      <c r="P26" s="7"/>
    </row>
    <row r="27" spans="2:17" ht="38.25" customHeight="1" thickBot="1" x14ac:dyDescent="0.35">
      <c r="B27" s="38"/>
      <c r="C27" s="32"/>
      <c r="D27" s="32"/>
      <c r="E27" s="32"/>
      <c r="F27" s="42" t="s">
        <v>14</v>
      </c>
      <c r="G27" s="27">
        <f>SUM(G14:G23)</f>
        <v>0</v>
      </c>
      <c r="H27" s="28"/>
      <c r="I27" s="42" t="s">
        <v>15</v>
      </c>
      <c r="J27" s="27">
        <f>SUM(J14:J23)</f>
        <v>0</v>
      </c>
      <c r="K27" s="7"/>
      <c r="L27" s="7"/>
      <c r="M27" s="7"/>
      <c r="N27" s="7"/>
      <c r="O27" s="7"/>
      <c r="P27" s="7"/>
    </row>
    <row r="28" spans="2:17" s="16" customFormat="1" ht="50.1" customHeight="1" x14ac:dyDescent="0.25">
      <c r="B28" s="70" t="s">
        <v>16</v>
      </c>
      <c r="C28" s="80" t="s">
        <v>17</v>
      </c>
      <c r="D28" s="80"/>
      <c r="E28" s="80"/>
      <c r="F28" s="80"/>
      <c r="G28" s="80"/>
      <c r="K28" s="19"/>
      <c r="N28" s="19"/>
      <c r="O28" s="19"/>
      <c r="P28" s="19"/>
    </row>
    <row r="29" spans="2:17" ht="32.450000000000003" customHeight="1" x14ac:dyDescent="0.3">
      <c r="C29" s="71"/>
      <c r="D29" s="71"/>
      <c r="E29" s="72"/>
      <c r="F29" s="72"/>
      <c r="G29" s="72"/>
      <c r="H29" s="72"/>
      <c r="I29" s="31"/>
      <c r="J29" s="31"/>
      <c r="K29" s="26"/>
      <c r="N29" s="26"/>
      <c r="O29" s="18"/>
      <c r="P29" s="18"/>
      <c r="Q29" s="18"/>
    </row>
  </sheetData>
  <mergeCells count="20">
    <mergeCell ref="L19:O19"/>
    <mergeCell ref="A2:O2"/>
    <mergeCell ref="A3:O3"/>
    <mergeCell ref="E4:G4"/>
    <mergeCell ref="L12:O12"/>
    <mergeCell ref="B13:J13"/>
    <mergeCell ref="L13:O13"/>
    <mergeCell ref="L14:O14"/>
    <mergeCell ref="L15:O15"/>
    <mergeCell ref="L16:O16"/>
    <mergeCell ref="L17:O17"/>
    <mergeCell ref="L18:O18"/>
    <mergeCell ref="B4:D4"/>
    <mergeCell ref="C29:H29"/>
    <mergeCell ref="L20:O20"/>
    <mergeCell ref="L21:O21"/>
    <mergeCell ref="L22:O22"/>
    <mergeCell ref="L23:O23"/>
    <mergeCell ref="C26:G26"/>
    <mergeCell ref="C28:G28"/>
  </mergeCells>
  <pageMargins left="0.15190972222222221" right="4.4642857142857144E-2" top="0.19685039370078741" bottom="0.2673611111111111"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T29"/>
  <sheetViews>
    <sheetView showGridLines="0" showRuler="0" zoomScale="70" zoomScaleNormal="70" zoomScaleSheetLayoutView="25" zoomScalePageLayoutView="70" workbookViewId="0">
      <selection activeCell="F12" sqref="F12"/>
    </sheetView>
  </sheetViews>
  <sheetFormatPr baseColWidth="10" defaultColWidth="10.625" defaultRowHeight="17.25" x14ac:dyDescent="0.3"/>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x14ac:dyDescent="0.3"/>
    <row r="2" spans="1:20" ht="89.25" customHeight="1" x14ac:dyDescent="0.3">
      <c r="A2" s="81" t="s">
        <v>26</v>
      </c>
      <c r="B2" s="82"/>
      <c r="C2" s="82"/>
      <c r="D2" s="82"/>
      <c r="E2" s="82"/>
      <c r="F2" s="82"/>
      <c r="G2" s="82"/>
      <c r="H2" s="82"/>
      <c r="I2" s="82"/>
      <c r="J2" s="82"/>
      <c r="K2" s="82"/>
      <c r="L2" s="82"/>
      <c r="M2" s="82"/>
      <c r="N2" s="82"/>
      <c r="O2" s="82"/>
      <c r="P2" s="39"/>
      <c r="Q2" s="39"/>
      <c r="R2" s="39"/>
    </row>
    <row r="3" spans="1:20" s="67" customFormat="1" ht="81" customHeight="1" x14ac:dyDescent="0.25">
      <c r="A3" s="83" t="s">
        <v>35</v>
      </c>
      <c r="B3" s="83"/>
      <c r="C3" s="83"/>
      <c r="D3" s="83"/>
      <c r="E3" s="83"/>
      <c r="F3" s="83"/>
      <c r="G3" s="83"/>
      <c r="H3" s="83"/>
      <c r="I3" s="83"/>
      <c r="J3" s="83"/>
      <c r="K3" s="83"/>
      <c r="L3" s="83"/>
      <c r="M3" s="83"/>
      <c r="N3" s="83"/>
      <c r="O3" s="83"/>
      <c r="P3" s="66"/>
      <c r="Q3" s="66"/>
      <c r="R3" s="66"/>
    </row>
    <row r="4" spans="1:20" ht="29.45" customHeight="1" x14ac:dyDescent="0.3">
      <c r="B4" s="96" t="s">
        <v>0</v>
      </c>
      <c r="C4" s="96"/>
      <c r="D4" s="96"/>
      <c r="E4" s="97"/>
      <c r="F4" s="97"/>
      <c r="G4" s="97"/>
      <c r="H4" s="2"/>
      <c r="I4" s="2"/>
      <c r="J4" s="2"/>
      <c r="K4" s="2"/>
      <c r="L4" s="2"/>
      <c r="M4" s="2"/>
      <c r="N4" s="2"/>
      <c r="O4" s="2"/>
      <c r="P4" s="2"/>
      <c r="Q4" s="3"/>
    </row>
    <row r="5" spans="1:20" ht="7.5" customHeight="1" x14ac:dyDescent="0.3">
      <c r="B5" s="4"/>
      <c r="C5" s="4"/>
      <c r="D5" s="4"/>
      <c r="E5" s="4"/>
      <c r="F5" s="4"/>
      <c r="G5" s="4"/>
      <c r="H5" s="4"/>
      <c r="I5" s="4"/>
      <c r="J5" s="4"/>
      <c r="K5" s="4"/>
      <c r="L5" s="4"/>
      <c r="M5" s="4"/>
      <c r="N5" s="3"/>
      <c r="O5" s="3"/>
      <c r="P5" s="3"/>
      <c r="Q5" s="3"/>
    </row>
    <row r="6" spans="1:20" ht="15" customHeight="1" x14ac:dyDescent="0.3">
      <c r="C6" s="6"/>
      <c r="D6" s="6"/>
      <c r="E6" s="6"/>
      <c r="F6" s="6"/>
      <c r="G6" s="6"/>
      <c r="H6" s="6"/>
      <c r="I6" s="6"/>
      <c r="J6" s="6"/>
      <c r="K6" s="2"/>
      <c r="L6" s="2"/>
      <c r="M6" s="6"/>
      <c r="N6" s="6"/>
      <c r="O6" s="6"/>
      <c r="P6" s="30"/>
      <c r="Q6" s="3"/>
    </row>
    <row r="7" spans="1:20" ht="27" customHeight="1" x14ac:dyDescent="0.3">
      <c r="C7" s="6"/>
      <c r="D7" s="6"/>
      <c r="E7" s="6"/>
      <c r="F7" s="6"/>
      <c r="G7" s="6"/>
      <c r="H7" s="6"/>
      <c r="I7" s="6"/>
      <c r="J7" s="6"/>
      <c r="K7" s="29"/>
      <c r="L7" s="30"/>
      <c r="M7" s="6"/>
      <c r="N7" s="6"/>
      <c r="O7" s="6"/>
      <c r="P7" s="30"/>
      <c r="Q7" s="3"/>
    </row>
    <row r="8" spans="1:20" ht="7.5" customHeight="1" x14ac:dyDescent="0.3">
      <c r="C8" s="6"/>
      <c r="D8" s="6"/>
      <c r="E8" s="6"/>
      <c r="F8" s="6"/>
      <c r="G8" s="6"/>
      <c r="H8" s="6"/>
      <c r="I8" s="6"/>
      <c r="J8" s="6"/>
      <c r="K8" s="6"/>
      <c r="L8" s="6"/>
      <c r="M8" s="6"/>
      <c r="N8" s="6"/>
      <c r="O8" s="6"/>
      <c r="P8" s="30"/>
      <c r="Q8" s="3"/>
    </row>
    <row r="9" spans="1:20" ht="24.95" customHeight="1" x14ac:dyDescent="0.3">
      <c r="B9" s="5" t="s">
        <v>1</v>
      </c>
      <c r="C9" s="6"/>
      <c r="D9" s="6"/>
      <c r="E9" s="6"/>
      <c r="F9" s="6"/>
      <c r="G9" s="6"/>
      <c r="H9" s="6"/>
      <c r="I9" s="6"/>
      <c r="J9" s="6"/>
      <c r="K9" s="6"/>
      <c r="L9" s="6"/>
      <c r="M9" s="6"/>
      <c r="N9" s="6"/>
      <c r="O9" s="6"/>
      <c r="P9" s="30"/>
      <c r="Q9" s="3"/>
    </row>
    <row r="10" spans="1:20" ht="29.45" customHeight="1" x14ac:dyDescent="0.3">
      <c r="B10" s="11" t="s">
        <v>2</v>
      </c>
      <c r="C10" s="11"/>
      <c r="D10" s="11"/>
      <c r="E10" s="11"/>
      <c r="F10" s="11"/>
      <c r="G10" s="11"/>
      <c r="H10" s="11"/>
      <c r="I10" s="11"/>
      <c r="J10" s="11"/>
      <c r="K10" s="11"/>
      <c r="L10" s="11"/>
      <c r="M10" s="15"/>
      <c r="N10" s="11"/>
      <c r="O10" s="11"/>
      <c r="P10" s="10"/>
      <c r="Q10" s="10"/>
      <c r="R10" s="11"/>
      <c r="S10" s="10"/>
      <c r="T10" s="10"/>
    </row>
    <row r="11" spans="1:20" ht="15.95" customHeight="1" thickBot="1" x14ac:dyDescent="0.35"/>
    <row r="12" spans="1:20" ht="65.25" customHeight="1" thickBot="1" x14ac:dyDescent="0.35">
      <c r="B12" s="43" t="s">
        <v>3</v>
      </c>
      <c r="C12" s="44" t="s">
        <v>4</v>
      </c>
      <c r="D12" s="44" t="s">
        <v>5</v>
      </c>
      <c r="E12" s="44" t="s">
        <v>6</v>
      </c>
      <c r="F12" s="44" t="s">
        <v>40</v>
      </c>
      <c r="G12" s="45" t="s">
        <v>7</v>
      </c>
      <c r="H12" s="44" t="s">
        <v>8</v>
      </c>
      <c r="I12" s="44" t="s">
        <v>9</v>
      </c>
      <c r="J12" s="45" t="s">
        <v>10</v>
      </c>
      <c r="L12" s="87" t="s">
        <v>11</v>
      </c>
      <c r="M12" s="88"/>
      <c r="N12" s="88"/>
      <c r="O12" s="89"/>
    </row>
    <row r="13" spans="1:20" ht="33" customHeight="1" x14ac:dyDescent="0.3">
      <c r="B13" s="90" t="s">
        <v>12</v>
      </c>
      <c r="C13" s="91"/>
      <c r="D13" s="91"/>
      <c r="E13" s="91"/>
      <c r="F13" s="91"/>
      <c r="G13" s="91"/>
      <c r="H13" s="91"/>
      <c r="I13" s="91"/>
      <c r="J13" s="92"/>
      <c r="L13" s="93"/>
      <c r="M13" s="94"/>
      <c r="N13" s="94"/>
      <c r="O13" s="95"/>
    </row>
    <row r="14" spans="1:20" ht="44.25" customHeight="1" x14ac:dyDescent="0.3">
      <c r="B14" s="25">
        <v>1</v>
      </c>
      <c r="C14" s="110" t="s">
        <v>37</v>
      </c>
      <c r="D14" s="57" t="s">
        <v>36</v>
      </c>
      <c r="E14" s="55"/>
      <c r="F14" s="55"/>
      <c r="G14" s="36">
        <f>F14*E14</f>
        <v>0</v>
      </c>
      <c r="H14" s="35"/>
      <c r="I14" s="36">
        <f>+G14*H14</f>
        <v>0</v>
      </c>
      <c r="J14" s="37">
        <f>+G14+I14</f>
        <v>0</v>
      </c>
      <c r="L14" s="73"/>
      <c r="M14" s="74"/>
      <c r="N14" s="74"/>
      <c r="O14" s="75"/>
    </row>
    <row r="15" spans="1:20" ht="40.5" customHeight="1" x14ac:dyDescent="0.3">
      <c r="B15" s="25">
        <v>2</v>
      </c>
      <c r="C15" s="56" t="s">
        <v>13</v>
      </c>
      <c r="D15" s="57"/>
      <c r="E15" s="55"/>
      <c r="F15" s="55"/>
      <c r="G15" s="36">
        <f t="shared" ref="G15:G23" si="0">F15*E15</f>
        <v>0</v>
      </c>
      <c r="H15" s="35"/>
      <c r="I15" s="36">
        <f t="shared" ref="I15:I23" si="1">+G15*H15</f>
        <v>0</v>
      </c>
      <c r="J15" s="37">
        <f t="shared" ref="J15:J23" si="2">+G15+I15</f>
        <v>0</v>
      </c>
      <c r="L15" s="73"/>
      <c r="M15" s="74"/>
      <c r="N15" s="74"/>
      <c r="O15" s="75"/>
    </row>
    <row r="16" spans="1:20" ht="40.5" customHeight="1" x14ac:dyDescent="0.3">
      <c r="B16" s="25">
        <v>3</v>
      </c>
      <c r="C16" s="56" t="s">
        <v>13</v>
      </c>
      <c r="D16" s="57"/>
      <c r="E16" s="55"/>
      <c r="F16" s="55"/>
      <c r="G16" s="36">
        <f t="shared" si="0"/>
        <v>0</v>
      </c>
      <c r="H16" s="35"/>
      <c r="I16" s="36">
        <f t="shared" si="1"/>
        <v>0</v>
      </c>
      <c r="J16" s="37">
        <f t="shared" si="2"/>
        <v>0</v>
      </c>
      <c r="L16" s="73"/>
      <c r="M16" s="74"/>
      <c r="N16" s="74"/>
      <c r="O16" s="75"/>
    </row>
    <row r="17" spans="2:17" ht="40.5" customHeight="1" x14ac:dyDescent="0.3">
      <c r="B17" s="25">
        <v>4</v>
      </c>
      <c r="C17" s="56" t="s">
        <v>13</v>
      </c>
      <c r="D17" s="56"/>
      <c r="E17" s="55"/>
      <c r="F17" s="55"/>
      <c r="G17" s="36">
        <f t="shared" si="0"/>
        <v>0</v>
      </c>
      <c r="H17" s="35"/>
      <c r="I17" s="36">
        <f t="shared" si="1"/>
        <v>0</v>
      </c>
      <c r="J17" s="37">
        <f t="shared" si="2"/>
        <v>0</v>
      </c>
      <c r="L17" s="73"/>
      <c r="M17" s="74"/>
      <c r="N17" s="74"/>
      <c r="O17" s="75"/>
    </row>
    <row r="18" spans="2:17" ht="40.5" customHeight="1" x14ac:dyDescent="0.3">
      <c r="B18" s="25">
        <v>5</v>
      </c>
      <c r="C18" s="56" t="s">
        <v>13</v>
      </c>
      <c r="D18" s="56"/>
      <c r="E18" s="55"/>
      <c r="F18" s="55"/>
      <c r="G18" s="36">
        <f t="shared" si="0"/>
        <v>0</v>
      </c>
      <c r="H18" s="35"/>
      <c r="I18" s="36">
        <f t="shared" si="1"/>
        <v>0</v>
      </c>
      <c r="J18" s="37">
        <f t="shared" si="2"/>
        <v>0</v>
      </c>
      <c r="L18" s="73"/>
      <c r="M18" s="74"/>
      <c r="N18" s="74"/>
      <c r="O18" s="75"/>
    </row>
    <row r="19" spans="2:17" ht="40.5" customHeight="1" x14ac:dyDescent="0.3">
      <c r="B19" s="25">
        <v>6</v>
      </c>
      <c r="C19" s="56" t="s">
        <v>13</v>
      </c>
      <c r="D19" s="56"/>
      <c r="E19" s="55"/>
      <c r="F19" s="55"/>
      <c r="G19" s="36">
        <f t="shared" si="0"/>
        <v>0</v>
      </c>
      <c r="H19" s="35"/>
      <c r="I19" s="36">
        <f t="shared" si="1"/>
        <v>0</v>
      </c>
      <c r="J19" s="37">
        <f t="shared" si="2"/>
        <v>0</v>
      </c>
      <c r="L19" s="73"/>
      <c r="M19" s="74"/>
      <c r="N19" s="74"/>
      <c r="O19" s="75"/>
    </row>
    <row r="20" spans="2:17" ht="40.5" customHeight="1" x14ac:dyDescent="0.3">
      <c r="B20" s="25">
        <v>7</v>
      </c>
      <c r="C20" s="56" t="s">
        <v>13</v>
      </c>
      <c r="D20" s="56"/>
      <c r="E20" s="55"/>
      <c r="F20" s="55"/>
      <c r="G20" s="36">
        <f t="shared" si="0"/>
        <v>0</v>
      </c>
      <c r="H20" s="35"/>
      <c r="I20" s="36">
        <f t="shared" si="1"/>
        <v>0</v>
      </c>
      <c r="J20" s="37">
        <f t="shared" si="2"/>
        <v>0</v>
      </c>
      <c r="L20" s="73"/>
      <c r="M20" s="74"/>
      <c r="N20" s="74"/>
      <c r="O20" s="75"/>
    </row>
    <row r="21" spans="2:17" ht="40.5" customHeight="1" x14ac:dyDescent="0.3">
      <c r="B21" s="25">
        <v>8</v>
      </c>
      <c r="C21" s="56" t="s">
        <v>13</v>
      </c>
      <c r="D21" s="56"/>
      <c r="E21" s="55"/>
      <c r="F21" s="55"/>
      <c r="G21" s="36">
        <f t="shared" si="0"/>
        <v>0</v>
      </c>
      <c r="H21" s="35"/>
      <c r="I21" s="36">
        <f t="shared" si="1"/>
        <v>0</v>
      </c>
      <c r="J21" s="37">
        <f t="shared" si="2"/>
        <v>0</v>
      </c>
      <c r="L21" s="73"/>
      <c r="M21" s="74"/>
      <c r="N21" s="74"/>
      <c r="O21" s="75"/>
    </row>
    <row r="22" spans="2:17" ht="40.5" customHeight="1" x14ac:dyDescent="0.3">
      <c r="B22" s="25">
        <v>9</v>
      </c>
      <c r="C22" s="56" t="s">
        <v>13</v>
      </c>
      <c r="D22" s="56"/>
      <c r="E22" s="55"/>
      <c r="F22" s="55"/>
      <c r="G22" s="36">
        <f t="shared" si="0"/>
        <v>0</v>
      </c>
      <c r="H22" s="35"/>
      <c r="I22" s="36">
        <f t="shared" si="1"/>
        <v>0</v>
      </c>
      <c r="J22" s="37">
        <f t="shared" si="2"/>
        <v>0</v>
      </c>
      <c r="L22" s="73"/>
      <c r="M22" s="74"/>
      <c r="N22" s="74"/>
      <c r="O22" s="75"/>
    </row>
    <row r="23" spans="2:17" ht="40.5" customHeight="1" thickBot="1" x14ac:dyDescent="0.35">
      <c r="B23" s="24">
        <v>10</v>
      </c>
      <c r="C23" s="61" t="s">
        <v>13</v>
      </c>
      <c r="D23" s="61"/>
      <c r="E23" s="62"/>
      <c r="F23" s="62"/>
      <c r="G23" s="22">
        <f t="shared" si="0"/>
        <v>0</v>
      </c>
      <c r="H23" s="21"/>
      <c r="I23" s="22">
        <f t="shared" si="1"/>
        <v>0</v>
      </c>
      <c r="J23" s="23">
        <f t="shared" si="2"/>
        <v>0</v>
      </c>
      <c r="L23" s="76"/>
      <c r="M23" s="77"/>
      <c r="N23" s="77"/>
      <c r="O23" s="78"/>
    </row>
    <row r="24" spans="2:17" ht="40.5" customHeight="1" x14ac:dyDescent="0.3">
      <c r="B24" s="8"/>
      <c r="C24" s="50"/>
      <c r="D24" s="50"/>
      <c r="E24" s="51"/>
      <c r="F24" s="51"/>
      <c r="G24" s="51"/>
      <c r="H24" s="54"/>
      <c r="I24" s="52"/>
      <c r="J24" s="52"/>
      <c r="L24" s="53"/>
      <c r="M24" s="53"/>
      <c r="N24" s="53"/>
      <c r="O24" s="53"/>
    </row>
    <row r="25" spans="2:17" ht="37.5" customHeight="1" x14ac:dyDescent="0.3">
      <c r="E25" s="7"/>
      <c r="F25" s="7"/>
      <c r="G25" s="7"/>
      <c r="H25" s="7"/>
      <c r="I25" s="7"/>
      <c r="K25" s="7"/>
      <c r="L25" s="7"/>
      <c r="O25" s="7"/>
      <c r="P25" s="7"/>
    </row>
    <row r="26" spans="2:17" ht="38.25" customHeight="1" thickBot="1" x14ac:dyDescent="0.35">
      <c r="B26" s="38"/>
      <c r="C26" s="79"/>
      <c r="D26" s="79"/>
      <c r="E26" s="79"/>
      <c r="F26" s="79"/>
      <c r="G26" s="79"/>
      <c r="H26" s="28"/>
      <c r="I26" s="28"/>
      <c r="J26" s="28"/>
      <c r="K26" s="7"/>
      <c r="L26" s="7"/>
      <c r="M26" s="7"/>
      <c r="N26" s="7"/>
      <c r="O26" s="7"/>
      <c r="P26" s="7"/>
    </row>
    <row r="27" spans="2:17" ht="38.25" customHeight="1" thickBot="1" x14ac:dyDescent="0.35">
      <c r="B27" s="38"/>
      <c r="C27" s="32"/>
      <c r="D27" s="32"/>
      <c r="E27" s="32"/>
      <c r="F27" s="42" t="s">
        <v>14</v>
      </c>
      <c r="G27" s="27">
        <f>SUM(G14:G23)</f>
        <v>0</v>
      </c>
      <c r="H27" s="28"/>
      <c r="I27" s="42" t="s">
        <v>15</v>
      </c>
      <c r="J27" s="27">
        <f>SUM(J14:J23)</f>
        <v>0</v>
      </c>
      <c r="K27" s="7"/>
      <c r="L27" s="7"/>
      <c r="M27" s="7"/>
      <c r="N27" s="7"/>
      <c r="O27" s="7"/>
      <c r="P27" s="7"/>
    </row>
    <row r="28" spans="2:17" s="16" customFormat="1" ht="50.1" customHeight="1" x14ac:dyDescent="0.25">
      <c r="B28" s="70" t="s">
        <v>16</v>
      </c>
      <c r="C28" s="80" t="s">
        <v>17</v>
      </c>
      <c r="D28" s="80"/>
      <c r="E28" s="80"/>
      <c r="F28" s="80"/>
      <c r="G28" s="80"/>
      <c r="K28" s="19"/>
      <c r="N28" s="19"/>
      <c r="O28" s="19"/>
      <c r="P28" s="19"/>
    </row>
    <row r="29" spans="2:17" ht="32.450000000000003" customHeight="1" x14ac:dyDescent="0.3">
      <c r="C29" s="71"/>
      <c r="D29" s="71"/>
      <c r="E29" s="72"/>
      <c r="F29" s="72"/>
      <c r="G29" s="72"/>
      <c r="H29" s="72"/>
      <c r="I29" s="31"/>
      <c r="J29" s="31"/>
      <c r="K29" s="26"/>
      <c r="N29" s="26"/>
      <c r="O29" s="18"/>
      <c r="P29" s="18"/>
      <c r="Q29" s="18"/>
    </row>
  </sheetData>
  <mergeCells count="20">
    <mergeCell ref="L19:O19"/>
    <mergeCell ref="A2:O2"/>
    <mergeCell ref="A3:O3"/>
    <mergeCell ref="E4:G4"/>
    <mergeCell ref="L12:O12"/>
    <mergeCell ref="B13:J13"/>
    <mergeCell ref="L13:O13"/>
    <mergeCell ref="L14:O14"/>
    <mergeCell ref="L15:O15"/>
    <mergeCell ref="L16:O16"/>
    <mergeCell ref="L17:O17"/>
    <mergeCell ref="L18:O18"/>
    <mergeCell ref="B4:D4"/>
    <mergeCell ref="C29:H29"/>
    <mergeCell ref="L20:O20"/>
    <mergeCell ref="L21:O21"/>
    <mergeCell ref="L22:O22"/>
    <mergeCell ref="L23:O23"/>
    <mergeCell ref="C26:G26"/>
    <mergeCell ref="C28:G28"/>
  </mergeCells>
  <pageMargins left="0.15190972222222221" right="4.4642857142857144E-2" top="0.19685039370078741" bottom="0.2673611111111111" header="0.31496062992125984" footer="0.31496062992125984"/>
  <pageSetup paperSize="9" scale="5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2DCDB"/>
  </sheetPr>
  <dimension ref="A1:Q39"/>
  <sheetViews>
    <sheetView showGridLines="0" zoomScale="85" zoomScaleNormal="85" zoomScaleSheetLayoutView="50" zoomScalePageLayoutView="70" workbookViewId="0">
      <selection activeCell="C2" sqref="C2"/>
    </sheetView>
  </sheetViews>
  <sheetFormatPr baseColWidth="10" defaultColWidth="10.625" defaultRowHeight="17.25" x14ac:dyDescent="0.3"/>
  <cols>
    <col min="1" max="1" width="1.375" style="1" customWidth="1"/>
    <col min="2" max="2" width="10.125" style="1" customWidth="1"/>
    <col min="3" max="3" width="38.75" style="1" customWidth="1"/>
    <col min="4" max="4" width="17.375" style="1" customWidth="1"/>
    <col min="5" max="5" width="24.5" style="1" customWidth="1"/>
    <col min="6" max="7" width="20.375" style="1" customWidth="1"/>
    <col min="8" max="8" width="27.625" style="1" customWidth="1"/>
    <col min="9" max="9" width="7.75" style="1" customWidth="1"/>
    <col min="10" max="10" width="3.75" style="1" customWidth="1"/>
    <col min="11" max="11" width="18.25" style="1" customWidth="1"/>
    <col min="12" max="12" width="29" style="1" customWidth="1"/>
    <col min="13" max="13" width="25.25" style="1" customWidth="1"/>
    <col min="14" max="14" width="19.375" style="1" customWidth="1"/>
    <col min="15" max="15" width="1.125" style="1" customWidth="1"/>
    <col min="16" max="16" width="16.5" style="1" customWidth="1"/>
    <col min="17" max="17" width="19.625" style="1" customWidth="1"/>
    <col min="18" max="16384" width="10.625" style="1"/>
  </cols>
  <sheetData>
    <row r="1" spans="1:17" ht="36.950000000000003" customHeight="1" x14ac:dyDescent="0.3"/>
    <row r="2" spans="1:17" ht="131.25" customHeight="1" x14ac:dyDescent="0.3">
      <c r="A2" s="39"/>
      <c r="B2" s="39"/>
      <c r="C2" s="39"/>
      <c r="D2" s="82" t="s">
        <v>27</v>
      </c>
      <c r="E2" s="82"/>
      <c r="F2" s="82"/>
      <c r="G2" s="82"/>
      <c r="H2" s="82"/>
      <c r="I2" s="82"/>
      <c r="J2" s="82"/>
      <c r="K2" s="82"/>
      <c r="L2" s="82"/>
      <c r="M2" s="39"/>
      <c r="N2" s="39"/>
      <c r="O2" s="39"/>
    </row>
    <row r="3" spans="1:17" ht="24.75" customHeight="1" x14ac:dyDescent="0.3">
      <c r="A3" s="98"/>
      <c r="B3" s="98"/>
      <c r="C3" s="98"/>
      <c r="D3" s="98"/>
      <c r="E3" s="98"/>
      <c r="F3" s="98"/>
      <c r="G3" s="98"/>
      <c r="H3" s="98"/>
      <c r="I3" s="98"/>
      <c r="J3" s="98"/>
      <c r="K3" s="98"/>
      <c r="L3" s="98"/>
      <c r="M3" s="20"/>
      <c r="N3" s="20"/>
      <c r="O3" s="20"/>
    </row>
    <row r="4" spans="1:17" ht="29.25" customHeight="1" x14ac:dyDescent="0.3">
      <c r="B4" s="96" t="s">
        <v>0</v>
      </c>
      <c r="C4" s="96"/>
      <c r="D4" s="96"/>
      <c r="E4" s="97"/>
      <c r="F4" s="97"/>
      <c r="G4" s="47"/>
      <c r="H4" s="2"/>
      <c r="I4" s="2"/>
      <c r="J4" s="2"/>
      <c r="K4" s="2"/>
      <c r="L4" s="2"/>
      <c r="M4" s="2"/>
      <c r="N4" s="3"/>
    </row>
    <row r="5" spans="1:17" ht="7.5" customHeight="1" x14ac:dyDescent="0.3">
      <c r="B5" s="4"/>
      <c r="C5" s="4"/>
      <c r="D5" s="4"/>
      <c r="E5" s="4"/>
      <c r="F5" s="4"/>
      <c r="G5" s="4"/>
      <c r="H5" s="4"/>
      <c r="I5" s="4"/>
      <c r="J5" s="4"/>
      <c r="K5" s="3"/>
      <c r="L5" s="3"/>
      <c r="M5" s="3"/>
      <c r="N5" s="3"/>
    </row>
    <row r="6" spans="1:17" ht="15" customHeight="1" x14ac:dyDescent="0.3">
      <c r="C6" s="6"/>
      <c r="D6" s="6"/>
      <c r="E6" s="6"/>
      <c r="F6" s="6"/>
      <c r="G6" s="6"/>
      <c r="H6" s="6"/>
      <c r="I6" s="6"/>
      <c r="J6" s="6"/>
      <c r="K6" s="6"/>
      <c r="L6" s="6"/>
      <c r="M6" s="6"/>
      <c r="N6" s="3"/>
    </row>
    <row r="7" spans="1:17" ht="32.25" customHeight="1" x14ac:dyDescent="0.3">
      <c r="C7" s="6"/>
      <c r="D7" s="6"/>
      <c r="E7" s="6"/>
      <c r="F7" s="6"/>
      <c r="G7" s="6"/>
      <c r="H7" s="6"/>
      <c r="I7" s="6"/>
      <c r="J7" s="6"/>
      <c r="K7" s="6"/>
      <c r="L7" s="6"/>
      <c r="M7" s="6"/>
      <c r="N7" s="3"/>
    </row>
    <row r="8" spans="1:17" ht="8.25" customHeight="1" x14ac:dyDescent="0.3">
      <c r="C8" s="6"/>
      <c r="D8" s="6"/>
      <c r="E8" s="6"/>
      <c r="F8" s="6"/>
      <c r="G8" s="6"/>
      <c r="H8" s="6"/>
      <c r="I8" s="6"/>
      <c r="J8" s="6"/>
      <c r="K8" s="6"/>
      <c r="L8" s="6"/>
      <c r="M8" s="6"/>
      <c r="N8" s="3"/>
    </row>
    <row r="9" spans="1:17" ht="39" customHeight="1" x14ac:dyDescent="0.3">
      <c r="B9" s="104" t="s">
        <v>39</v>
      </c>
      <c r="C9" s="104"/>
      <c r="D9" s="104"/>
      <c r="E9" s="104"/>
      <c r="F9" s="104"/>
      <c r="G9" s="104"/>
      <c r="H9" s="104"/>
      <c r="I9" s="104"/>
      <c r="J9" s="104"/>
      <c r="K9" s="104"/>
      <c r="L9" s="104"/>
      <c r="M9" s="6"/>
      <c r="N9" s="3"/>
    </row>
    <row r="10" spans="1:17" ht="29.45" customHeight="1" x14ac:dyDescent="0.3">
      <c r="B10" s="58" t="s">
        <v>18</v>
      </c>
      <c r="C10" s="11"/>
      <c r="D10" s="11"/>
      <c r="E10" s="11"/>
      <c r="F10" s="11"/>
      <c r="G10" s="11"/>
      <c r="H10" s="11"/>
      <c r="I10" s="11"/>
      <c r="J10" s="15"/>
      <c r="K10" s="11"/>
      <c r="L10" s="11"/>
      <c r="M10" s="10"/>
      <c r="N10" s="10"/>
      <c r="O10" s="10"/>
      <c r="P10" s="10"/>
      <c r="Q10" s="10"/>
    </row>
    <row r="11" spans="1:17" ht="16.5" customHeight="1" thickBot="1" x14ac:dyDescent="0.35"/>
    <row r="12" spans="1:17" ht="48" customHeight="1" x14ac:dyDescent="0.3">
      <c r="B12" s="43" t="s">
        <v>19</v>
      </c>
      <c r="C12" s="44" t="s">
        <v>20</v>
      </c>
      <c r="D12" s="44" t="s">
        <v>5</v>
      </c>
      <c r="E12" s="44" t="s">
        <v>21</v>
      </c>
      <c r="F12" s="44" t="s">
        <v>42</v>
      </c>
      <c r="G12" s="44" t="s">
        <v>8</v>
      </c>
      <c r="H12" s="45" t="s">
        <v>10</v>
      </c>
      <c r="J12" s="87" t="s">
        <v>11</v>
      </c>
      <c r="K12" s="88"/>
      <c r="L12" s="89"/>
    </row>
    <row r="13" spans="1:17" ht="63.75" customHeight="1" x14ac:dyDescent="0.3">
      <c r="B13" s="25">
        <v>1</v>
      </c>
      <c r="C13" s="33" t="s">
        <v>28</v>
      </c>
      <c r="D13" s="63" t="s">
        <v>22</v>
      </c>
      <c r="E13" s="34">
        <v>1</v>
      </c>
      <c r="F13" s="40">
        <f>+'Couts Détaillés Poste0'!G27</f>
        <v>0</v>
      </c>
      <c r="G13" s="69"/>
      <c r="H13" s="41">
        <f>+'Couts Détaillés Poste0'!J27</f>
        <v>0</v>
      </c>
      <c r="J13" s="101"/>
      <c r="K13" s="102"/>
      <c r="L13" s="103"/>
    </row>
    <row r="14" spans="1:17" ht="63.75" customHeight="1" x14ac:dyDescent="0.3">
      <c r="B14" s="25">
        <v>2</v>
      </c>
      <c r="C14" s="33" t="s">
        <v>29</v>
      </c>
      <c r="D14" s="63" t="s">
        <v>22</v>
      </c>
      <c r="E14" s="34">
        <v>1</v>
      </c>
      <c r="F14" s="40">
        <f>'Couts Détaillés Poste1'!G27</f>
        <v>0</v>
      </c>
      <c r="G14" s="69"/>
      <c r="H14" s="41">
        <f>'Couts Détaillés Poste1'!J27</f>
        <v>0</v>
      </c>
      <c r="J14" s="101"/>
      <c r="K14" s="102"/>
      <c r="L14" s="103"/>
    </row>
    <row r="15" spans="1:17" ht="71.25" x14ac:dyDescent="0.3">
      <c r="B15" s="25">
        <v>3</v>
      </c>
      <c r="C15" s="33" t="s">
        <v>30</v>
      </c>
      <c r="D15" s="63" t="s">
        <v>22</v>
      </c>
      <c r="E15" s="34">
        <v>1</v>
      </c>
      <c r="F15" s="40">
        <f>'Couts Détaillés Poste2'!G27</f>
        <v>0</v>
      </c>
      <c r="G15" s="69"/>
      <c r="H15" s="41">
        <f>'Couts Détaillés Poste2'!J27</f>
        <v>0</v>
      </c>
      <c r="J15" s="101"/>
      <c r="K15" s="102"/>
      <c r="L15" s="103"/>
    </row>
    <row r="16" spans="1:17" ht="63.75" customHeight="1" x14ac:dyDescent="0.3">
      <c r="B16" s="25">
        <v>4</v>
      </c>
      <c r="C16" s="33" t="s">
        <v>31</v>
      </c>
      <c r="D16" s="63" t="s">
        <v>22</v>
      </c>
      <c r="E16" s="34">
        <v>1</v>
      </c>
      <c r="F16" s="40">
        <f>'Couts Détaillés Poste3'!G27</f>
        <v>0</v>
      </c>
      <c r="G16" s="69"/>
      <c r="H16" s="41">
        <f>'Couts Détaillés Poste3'!J27</f>
        <v>0</v>
      </c>
      <c r="J16" s="101"/>
      <c r="K16" s="102"/>
      <c r="L16" s="103"/>
    </row>
    <row r="17" spans="2:17" ht="42" customHeight="1" thickBot="1" x14ac:dyDescent="0.35">
      <c r="B17" s="106" t="s">
        <v>23</v>
      </c>
      <c r="C17" s="107"/>
      <c r="D17" s="107"/>
      <c r="E17" s="107"/>
      <c r="F17" s="65">
        <f>SUM(F13:F16)</f>
        <v>0</v>
      </c>
      <c r="G17" s="68"/>
      <c r="H17" s="64">
        <f>SUM(H13:H16)</f>
        <v>0</v>
      </c>
      <c r="J17" s="109"/>
      <c r="K17" s="109"/>
      <c r="L17" s="109"/>
      <c r="M17" s="7"/>
    </row>
    <row r="18" spans="2:17" ht="36.75" customHeight="1" x14ac:dyDescent="0.3">
      <c r="B18" s="100"/>
      <c r="C18" s="100"/>
      <c r="D18" s="48"/>
      <c r="E18" s="13"/>
      <c r="F18" s="14"/>
      <c r="G18" s="14"/>
      <c r="H18" s="13"/>
      <c r="I18" s="13"/>
      <c r="J18" s="49"/>
      <c r="K18" s="108"/>
      <c r="L18" s="108"/>
      <c r="M18" s="12"/>
      <c r="N18" s="12"/>
      <c r="O18" s="12"/>
      <c r="P18" s="12"/>
      <c r="Q18" s="12"/>
    </row>
    <row r="19" spans="2:17" ht="39" customHeight="1" x14ac:dyDescent="0.3">
      <c r="B19" s="60" t="s">
        <v>16</v>
      </c>
      <c r="C19" s="99" t="s">
        <v>24</v>
      </c>
      <c r="D19" s="99"/>
      <c r="E19" s="99"/>
      <c r="F19" s="16"/>
      <c r="G19" s="12"/>
      <c r="H19" s="105" t="s">
        <v>38</v>
      </c>
      <c r="I19" s="105"/>
      <c r="J19" s="105"/>
      <c r="K19" s="105"/>
      <c r="L19" s="105"/>
      <c r="M19" s="7"/>
    </row>
    <row r="20" spans="2:17" ht="54" customHeight="1" x14ac:dyDescent="0.3">
      <c r="B20" s="17" t="s">
        <v>25</v>
      </c>
      <c r="C20" s="99" t="s">
        <v>41</v>
      </c>
      <c r="D20" s="99"/>
      <c r="E20" s="99"/>
      <c r="F20" s="32"/>
      <c r="G20" s="12"/>
      <c r="J20" s="7"/>
      <c r="K20" s="7"/>
      <c r="L20" s="7"/>
      <c r="M20" s="46"/>
    </row>
    <row r="21" spans="2:17" ht="54" customHeight="1" x14ac:dyDescent="0.3">
      <c r="B21" s="17"/>
      <c r="C21" s="99"/>
      <c r="D21" s="99"/>
      <c r="E21" s="99"/>
      <c r="G21" s="12"/>
      <c r="H21" s="59"/>
      <c r="M21" s="46"/>
    </row>
    <row r="22" spans="2:17" ht="22.5" customHeight="1" x14ac:dyDescent="0.3">
      <c r="H22" s="7"/>
      <c r="I22" s="7"/>
      <c r="J22" s="46"/>
      <c r="K22" s="46"/>
      <c r="L22" s="46"/>
      <c r="M22" s="7"/>
    </row>
    <row r="23" spans="2:17" ht="59.45" customHeight="1" x14ac:dyDescent="0.3">
      <c r="H23" s="7"/>
      <c r="L23" s="7"/>
      <c r="M23" s="7"/>
    </row>
    <row r="24" spans="2:17" ht="17.100000000000001" customHeight="1" x14ac:dyDescent="0.3">
      <c r="L24" s="7"/>
      <c r="M24" s="7"/>
    </row>
    <row r="25" spans="2:17" ht="17.100000000000001" customHeight="1" x14ac:dyDescent="0.3">
      <c r="K25" s="7"/>
      <c r="L25" s="7"/>
      <c r="M25" s="7"/>
    </row>
    <row r="26" spans="2:17" ht="17.100000000000001" customHeight="1" x14ac:dyDescent="0.3">
      <c r="K26" s="7"/>
      <c r="L26" s="7"/>
      <c r="M26" s="7"/>
    </row>
    <row r="27" spans="2:17" ht="17.100000000000001" customHeight="1" x14ac:dyDescent="0.3">
      <c r="K27" s="7"/>
      <c r="L27" s="7"/>
    </row>
    <row r="28" spans="2:17" ht="17.100000000000001" customHeight="1" x14ac:dyDescent="0.3">
      <c r="K28" s="7"/>
      <c r="L28" s="7"/>
    </row>
    <row r="29" spans="2:17" ht="17.100000000000001" customHeight="1" x14ac:dyDescent="0.3">
      <c r="K29" s="7"/>
      <c r="L29" s="7"/>
    </row>
    <row r="30" spans="2:17" ht="17.100000000000001" customHeight="1" x14ac:dyDescent="0.3">
      <c r="K30" s="7"/>
      <c r="L30" s="7"/>
    </row>
    <row r="31" spans="2:17" ht="17.100000000000001" customHeight="1" x14ac:dyDescent="0.3">
      <c r="K31" s="7"/>
      <c r="L31" s="7"/>
    </row>
    <row r="32" spans="2:17" x14ac:dyDescent="0.3">
      <c r="B32" s="7"/>
      <c r="C32" s="7"/>
      <c r="D32" s="7"/>
      <c r="E32" s="7"/>
      <c r="F32" s="7"/>
      <c r="G32" s="7"/>
      <c r="K32" s="7"/>
      <c r="L32" s="7"/>
    </row>
    <row r="33" spans="2:12" ht="18.600000000000001" customHeight="1" x14ac:dyDescent="0.3">
      <c r="B33" s="7"/>
      <c r="C33" s="7"/>
      <c r="D33" s="7"/>
      <c r="E33" s="7"/>
      <c r="F33" s="7"/>
      <c r="G33" s="7"/>
      <c r="H33" s="7"/>
      <c r="I33" s="7"/>
      <c r="J33" s="7"/>
      <c r="K33" s="7"/>
      <c r="L33" s="7"/>
    </row>
    <row r="34" spans="2:12" x14ac:dyDescent="0.3">
      <c r="B34" s="8"/>
      <c r="C34" s="8"/>
      <c r="D34" s="8"/>
      <c r="E34" s="9"/>
      <c r="F34" s="9"/>
      <c r="G34" s="9"/>
      <c r="H34" s="7"/>
      <c r="I34" s="7"/>
      <c r="J34" s="7"/>
      <c r="K34" s="7"/>
      <c r="L34" s="7"/>
    </row>
    <row r="35" spans="2:12" ht="24" customHeight="1" x14ac:dyDescent="0.3">
      <c r="H35" s="9"/>
      <c r="I35" s="9"/>
      <c r="J35" s="9"/>
      <c r="K35" s="7"/>
      <c r="L35" s="7"/>
    </row>
    <row r="36" spans="2:12" ht="20.45" customHeight="1" x14ac:dyDescent="0.3">
      <c r="K36" s="7"/>
      <c r="L36" s="7"/>
    </row>
    <row r="37" spans="2:12" ht="20.45" customHeight="1" x14ac:dyDescent="0.3">
      <c r="K37" s="7"/>
      <c r="L37" s="7"/>
    </row>
    <row r="38" spans="2:12" ht="58.5" customHeight="1" x14ac:dyDescent="0.3">
      <c r="K38" s="7"/>
      <c r="L38" s="7"/>
    </row>
    <row r="39" spans="2:12" x14ac:dyDescent="0.3">
      <c r="K39" s="7"/>
      <c r="L39" s="7"/>
    </row>
  </sheetData>
  <mergeCells count="18">
    <mergeCell ref="C21:E21"/>
    <mergeCell ref="H19:L19"/>
    <mergeCell ref="J14:L14"/>
    <mergeCell ref="J16:L16"/>
    <mergeCell ref="B17:E17"/>
    <mergeCell ref="K18:L18"/>
    <mergeCell ref="C20:E20"/>
    <mergeCell ref="J17:L17"/>
    <mergeCell ref="D2:L2"/>
    <mergeCell ref="B4:D4"/>
    <mergeCell ref="A3:L3"/>
    <mergeCell ref="C19:E19"/>
    <mergeCell ref="B18:C18"/>
    <mergeCell ref="J12:L12"/>
    <mergeCell ref="J13:L13"/>
    <mergeCell ref="J15:L15"/>
    <mergeCell ref="E4:F4"/>
    <mergeCell ref="B9:L9"/>
  </mergeCells>
  <pageMargins left="0.15190972222222221" right="4.4642857142857144E-2" top="0.19685039370078741" bottom="0.2673611111111111" header="0.31496062992125984" footer="0.31496062992125984"/>
  <pageSetup paperSize="9" scale="52" orientation="landscape" r:id="rId1"/>
  <rowBreaks count="2" manualBreakCount="2">
    <brk id="28" max="12" man="1"/>
    <brk id="3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EC5D7CAB84B4F4B90AD207C65BBE63B" ma:contentTypeVersion="14" ma:contentTypeDescription="Crée un document." ma:contentTypeScope="" ma:versionID="2b9711429e25a3d1c52bf9acde02857f">
  <xsd:schema xmlns:xsd="http://www.w3.org/2001/XMLSchema" xmlns:xs="http://www.w3.org/2001/XMLSchema" xmlns:p="http://schemas.microsoft.com/office/2006/metadata/properties" xmlns:ns2="f04a53e1-6d6b-464b-9dc9-b6236dc1ba3e" xmlns:ns3="dc8f9790-5704-4816-90d3-9b0c0c77441e" targetNamespace="http://schemas.microsoft.com/office/2006/metadata/properties" ma:root="true" ma:fieldsID="7219ad0095c06a0610febb89349799fe" ns2:_="" ns3:_="">
    <xsd:import namespace="f04a53e1-6d6b-464b-9dc9-b6236dc1ba3e"/>
    <xsd:import namespace="dc8f9790-5704-4816-90d3-9b0c0c77441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4a53e1-6d6b-464b-9dc9-b6236dc1ba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91d0c870-6c87-4232-a4cc-32c5b252a90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8f9790-5704-4816-90d3-9b0c0c77441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04a53e1-6d6b-464b-9dc9-b6236dc1ba3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7C2163A-3FA5-4FD5-A6B5-243BA72E19FA}">
  <ds:schemaRefs>
    <ds:schemaRef ds:uri="http://schemas.microsoft.com/sharepoint/v3/contenttype/forms"/>
  </ds:schemaRefs>
</ds:datastoreItem>
</file>

<file path=customXml/itemProps2.xml><?xml version="1.0" encoding="utf-8"?>
<ds:datastoreItem xmlns:ds="http://schemas.openxmlformats.org/officeDocument/2006/customXml" ds:itemID="{381F9510-4462-4AF7-96FF-490A27E54C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4a53e1-6d6b-464b-9dc9-b6236dc1ba3e"/>
    <ds:schemaRef ds:uri="dc8f9790-5704-4816-90d3-9b0c0c7744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1B767E-2FE0-4331-BD7D-6EEDC9A11566}">
  <ds:schemaRefs>
    <ds:schemaRef ds:uri="http://schemas.microsoft.com/office/2006/metadata/properties"/>
    <ds:schemaRef ds:uri="http://schemas.microsoft.com/office/infopath/2007/PartnerControls"/>
    <ds:schemaRef ds:uri="f04a53e1-6d6b-464b-9dc9-b6236dc1ba3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Couts Détaillés Poste0</vt:lpstr>
      <vt:lpstr>Couts Détaillés Poste1</vt:lpstr>
      <vt:lpstr>Couts Détaillés Poste2</vt:lpstr>
      <vt:lpstr>Couts Détaillés Poste3</vt:lpstr>
      <vt:lpstr>SYNTHESE</vt:lpstr>
      <vt:lpstr>'Couts Détaillés Poste0'!Zone_d_impression</vt:lpstr>
      <vt:lpstr>'Couts Détaillés Poste1'!Zone_d_impression</vt:lpstr>
      <vt:lpstr>'Couts Détaillés Poste2'!Zone_d_impression</vt:lpstr>
      <vt:lpstr>'Couts Détaillés Poste3'!Zone_d_impression</vt:lpstr>
      <vt:lpstr>SYNTHESE!Zone_d_impression</vt:lpstr>
    </vt:vector>
  </TitlesOfParts>
  <Manager/>
  <Company>AFD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BOCCON LIAUDET Julie</dc:creator>
  <cp:keywords/>
  <dc:description/>
  <cp:lastModifiedBy>Guillaume GREENHILL</cp:lastModifiedBy>
  <cp:revision/>
  <dcterms:created xsi:type="dcterms:W3CDTF">2021-04-01T14:09:46Z</dcterms:created>
  <dcterms:modified xsi:type="dcterms:W3CDTF">2025-07-22T14:51:56Z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0x0101005EC5D7CAB84B4F4B90AD207C65BBE63B</vt:lpwstr>
  </property>
  <property fmtid="{D5CDD505-2E9C-101B-9397-08002B2CF9AE}" pid="3" name="MediaServiceImageTags">
    <vt:lpwstr/>
  </property>
</Properties>
</file>